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ikerpae-my.sharepoint.com/personal/rein_suppi_harjusport_ee/Documents/Documents/PROTOKOLLID/Protokollid 2023/"/>
    </mc:Choice>
  </mc:AlternateContent>
  <xr:revisionPtr revIDLastSave="54" documentId="11_EAFBE0DF8418F97FFCB644EC1435716C6C03F88F" xr6:coauthVersionLast="47" xr6:coauthVersionMax="47" xr10:uidLastSave="{92E37C80-4158-4337-9296-F63C23CC05EB}"/>
  <bookViews>
    <workbookView xWindow="-120" yWindow="-120" windowWidth="29040" windowHeight="15840" xr2:uid="{00000000-000D-0000-FFFF-FFFF00000000}"/>
  </bookViews>
  <sheets>
    <sheet name="KOOND" sheetId="23" r:id="rId1"/>
    <sheet name="Protokoll" sheetId="16" r:id="rId2"/>
    <sheet name="koolid PK" sheetId="20" r:id="rId3"/>
    <sheet name="koolid Gümn" sheetId="21" r:id="rId4"/>
    <sheet name="osavõtukorrad" sheetId="19" r:id="rId5"/>
    <sheet name="osavõtjad" sheetId="22" r:id="rId6"/>
    <sheet name="Sheet3" sheetId="3" r:id="rId7"/>
  </sheets>
  <definedNames>
    <definedName name="_xlnm.Print_Area" localSheetId="0">KOOND!$A$1:$H$53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2" i="20" l="1"/>
  <c r="J265" i="20"/>
  <c r="H265" i="20"/>
  <c r="J403" i="20" l="1"/>
  <c r="H403" i="20"/>
  <c r="J427" i="20"/>
  <c r="H427" i="20"/>
  <c r="C408" i="22"/>
  <c r="C337" i="22"/>
  <c r="C329" i="22"/>
  <c r="C266" i="22"/>
  <c r="C263" i="22"/>
  <c r="C236" i="22"/>
  <c r="C205" i="22"/>
  <c r="C198" i="22"/>
  <c r="C168" i="22"/>
  <c r="C148" i="22"/>
  <c r="C82" i="22"/>
  <c r="C81" i="22"/>
  <c r="C47" i="22"/>
  <c r="C420" i="22"/>
  <c r="C397" i="22"/>
  <c r="C338" i="22"/>
  <c r="C333" i="22"/>
  <c r="C318" i="22"/>
  <c r="C316" i="22"/>
  <c r="C283" i="22"/>
  <c r="C268" i="22"/>
  <c r="C241" i="22"/>
  <c r="C229" i="22"/>
  <c r="C223" i="22"/>
  <c r="C217" i="22"/>
  <c r="C203" i="22"/>
  <c r="C185" i="22"/>
  <c r="C167" i="22"/>
  <c r="C96" i="22"/>
  <c r="C41" i="22"/>
  <c r="C400" i="22"/>
  <c r="C386" i="22"/>
  <c r="C355" i="22"/>
  <c r="C145" i="22"/>
  <c r="C84" i="22"/>
  <c r="C72" i="22"/>
  <c r="C66" i="22"/>
  <c r="C406" i="22"/>
  <c r="C370" i="22"/>
  <c r="C358" i="22"/>
  <c r="C327" i="22"/>
  <c r="C306" i="22"/>
  <c r="C251" i="22"/>
  <c r="C221" i="22"/>
  <c r="C188" i="22"/>
  <c r="C134" i="22"/>
  <c r="C4" i="22"/>
  <c r="C427" i="22"/>
  <c r="C416" i="22"/>
  <c r="C401" i="22"/>
  <c r="C388" i="22"/>
  <c r="C360" i="22"/>
  <c r="C336" i="22"/>
  <c r="C334" i="22"/>
  <c r="C304" i="22"/>
  <c r="C292" i="22"/>
  <c r="C282" i="22"/>
  <c r="C270" i="22"/>
  <c r="C246" i="22"/>
  <c r="C238" i="22"/>
  <c r="C208" i="22"/>
  <c r="C182" i="22"/>
  <c r="C164" i="22"/>
  <c r="C163" i="22"/>
  <c r="C158" i="22"/>
  <c r="C116" i="22"/>
  <c r="C106" i="22"/>
  <c r="C71" i="22"/>
  <c r="C51" i="22"/>
  <c r="C23" i="22"/>
  <c r="C20" i="22"/>
  <c r="C19" i="22"/>
  <c r="C343" i="22"/>
  <c r="C272" i="22"/>
  <c r="C269" i="22"/>
  <c r="C220" i="22"/>
  <c r="C204" i="22"/>
  <c r="C122" i="22"/>
  <c r="C68" i="22"/>
  <c r="C37" i="22"/>
  <c r="C35" i="22"/>
  <c r="C429" i="22"/>
  <c r="C331" i="22"/>
  <c r="C297" i="22"/>
  <c r="C156" i="22"/>
  <c r="C113" i="22"/>
  <c r="C88" i="22"/>
  <c r="C3" i="22"/>
  <c r="C248" i="22"/>
  <c r="C192" i="22"/>
  <c r="C175" i="22"/>
  <c r="C154" i="22"/>
  <c r="C48" i="22"/>
  <c r="C349" i="22"/>
  <c r="C339" i="22"/>
  <c r="C245" i="22"/>
  <c r="C235" i="22"/>
  <c r="C233" i="22"/>
  <c r="C80" i="22"/>
  <c r="C46" i="22"/>
  <c r="C17" i="22"/>
  <c r="C396" i="22"/>
  <c r="C344" i="22"/>
  <c r="C216" i="22"/>
  <c r="C201" i="22"/>
  <c r="C124" i="22"/>
  <c r="C414" i="22"/>
  <c r="C368" i="22"/>
  <c r="C193" i="22"/>
  <c r="C121" i="22"/>
  <c r="C398" i="22"/>
  <c r="C365" i="22"/>
  <c r="C347" i="22"/>
  <c r="C91" i="22"/>
  <c r="C419" i="22"/>
  <c r="C412" i="22"/>
  <c r="C239" i="22"/>
  <c r="C166" i="22"/>
  <c r="C112" i="22"/>
  <c r="C25" i="22"/>
  <c r="H30" i="20"/>
  <c r="H45" i="21"/>
  <c r="H77" i="21"/>
  <c r="H71" i="21"/>
  <c r="J66" i="21"/>
  <c r="H66" i="21"/>
  <c r="H33" i="21"/>
  <c r="J33" i="21"/>
  <c r="J45" i="21"/>
  <c r="J77" i="21"/>
  <c r="J71" i="21"/>
  <c r="H11" i="21"/>
  <c r="J11" i="21"/>
  <c r="H56" i="21"/>
  <c r="H22" i="21"/>
  <c r="J56" i="21"/>
  <c r="J22" i="21"/>
  <c r="H238" i="20"/>
  <c r="J208" i="20"/>
  <c r="J180" i="20"/>
  <c r="J573" i="20"/>
  <c r="J353" i="20"/>
  <c r="J297" i="20"/>
  <c r="J150" i="20"/>
  <c r="J454" i="20"/>
  <c r="J610" i="20"/>
  <c r="J378" i="20"/>
  <c r="J91" i="20"/>
  <c r="J523" i="20"/>
  <c r="H523" i="20"/>
  <c r="J597" i="20"/>
  <c r="J606" i="20"/>
  <c r="J323" i="20"/>
  <c r="J122" i="20"/>
  <c r="J61" i="20"/>
  <c r="H61" i="20"/>
  <c r="J603" i="20"/>
  <c r="J499" i="20"/>
  <c r="J539" i="20"/>
  <c r="J558" i="20" s="1"/>
  <c r="J30" i="20"/>
  <c r="J238" i="20"/>
  <c r="H612" i="20"/>
  <c r="H208" i="20"/>
  <c r="H180" i="20"/>
  <c r="H573" i="20"/>
  <c r="H353" i="20"/>
  <c r="H297" i="20"/>
  <c r="H150" i="20"/>
  <c r="H454" i="20"/>
  <c r="H610" i="20"/>
  <c r="H378" i="20"/>
  <c r="H91" i="20"/>
  <c r="H597" i="20"/>
  <c r="H606" i="20"/>
  <c r="H323" i="20"/>
  <c r="H477" i="20"/>
  <c r="XFD459" i="20"/>
  <c r="H588" i="20"/>
  <c r="H603" i="20"/>
  <c r="H558" i="20"/>
  <c r="H608" i="20"/>
  <c r="H499" i="20"/>
  <c r="H539" i="20"/>
  <c r="J477" i="20" l="1"/>
  <c r="D77" i="19"/>
  <c r="D197" i="19"/>
  <c r="D627" i="19"/>
  <c r="D409" i="19"/>
  <c r="D368" i="19"/>
  <c r="D518" i="19"/>
  <c r="D599" i="19"/>
  <c r="D34" i="19"/>
  <c r="D296" i="19"/>
  <c r="D545" i="19"/>
  <c r="D449" i="19"/>
  <c r="D79" i="19"/>
  <c r="D407" i="19"/>
  <c r="D29" i="19"/>
  <c r="D251" i="19"/>
  <c r="D106" i="19"/>
  <c r="D633" i="19"/>
  <c r="D537" i="19"/>
  <c r="D308" i="19"/>
  <c r="D277" i="19"/>
  <c r="D411" i="19"/>
  <c r="D178" i="19"/>
  <c r="D408" i="19"/>
  <c r="D32" i="19"/>
  <c r="D250" i="19"/>
  <c r="D132" i="19"/>
  <c r="D147" i="19"/>
  <c r="D517" i="19"/>
  <c r="D494" i="19"/>
  <c r="D191" i="19"/>
  <c r="D375" i="19"/>
  <c r="D428" i="19"/>
  <c r="D585" i="19"/>
  <c r="D367" i="19"/>
  <c r="D259" i="19"/>
  <c r="D196" i="19"/>
  <c r="D340" i="19"/>
  <c r="D307" i="19"/>
  <c r="D105" i="19"/>
  <c r="D177" i="19"/>
  <c r="B177" i="19"/>
  <c r="D512" i="19"/>
  <c r="D295" i="19"/>
  <c r="D116" i="19"/>
  <c r="D302" i="19"/>
  <c r="D28" i="19"/>
  <c r="D603" i="19"/>
  <c r="D78" i="19"/>
  <c r="D258" i="19"/>
  <c r="D38" i="19"/>
  <c r="D76" i="19"/>
  <c r="D509" i="19"/>
  <c r="D212" i="19"/>
  <c r="D193" i="19"/>
  <c r="D427" i="19"/>
  <c r="D335" i="19"/>
  <c r="D117" i="19"/>
  <c r="D192" i="19"/>
  <c r="D320" i="19"/>
  <c r="D31" i="19"/>
  <c r="D631" i="19"/>
  <c r="D477" i="19"/>
  <c r="D611" i="19"/>
  <c r="D265" i="19"/>
  <c r="D426" i="19"/>
  <c r="D314" i="19"/>
  <c r="D558" i="19"/>
  <c r="D519" i="19"/>
  <c r="D348" i="19"/>
  <c r="D382" i="19"/>
  <c r="D110" i="19"/>
  <c r="D527" i="19"/>
  <c r="D360" i="19"/>
  <c r="D500" i="19"/>
  <c r="D319" i="19"/>
  <c r="D146" i="19"/>
  <c r="D276" i="19"/>
  <c r="D131" i="19"/>
  <c r="D410" i="19"/>
  <c r="D630" i="19"/>
  <c r="D557" i="19"/>
  <c r="D476" i="19"/>
  <c r="D374" i="19"/>
  <c r="D359" i="19"/>
  <c r="D33" i="19"/>
  <c r="D338" i="19"/>
  <c r="D339" i="19"/>
  <c r="D109" i="19"/>
  <c r="D645" i="19"/>
  <c r="D552" i="19"/>
  <c r="D632" i="19"/>
  <c r="D584" i="19"/>
  <c r="D624" i="19"/>
  <c r="D582" i="19"/>
  <c r="D334" i="19"/>
  <c r="D622" i="19"/>
  <c r="D414" i="19"/>
  <c r="D555" i="19"/>
  <c r="D75" i="19"/>
  <c r="D342" i="19"/>
  <c r="D401" i="19"/>
  <c r="D301" i="19"/>
  <c r="D543" i="19"/>
  <c r="D510" i="19"/>
  <c r="D291" i="19"/>
  <c r="D598" i="19"/>
  <c r="D316" i="19"/>
  <c r="D608" i="19"/>
  <c r="D260" i="19"/>
  <c r="D176" i="19"/>
  <c r="D358" i="19"/>
  <c r="D42" i="19"/>
  <c r="D597" i="19"/>
  <c r="D405" i="19"/>
  <c r="D231" i="19"/>
  <c r="D497" i="19"/>
  <c r="D355" i="19"/>
  <c r="D5" i="19"/>
  <c r="D379" i="19"/>
  <c r="D247" i="19"/>
  <c r="D471" i="19"/>
  <c r="D287" i="19"/>
  <c r="D41" i="19"/>
  <c r="D83" i="19"/>
  <c r="D154" i="19"/>
  <c r="D542" i="19"/>
  <c r="D60" i="19"/>
  <c r="D524" i="19"/>
  <c r="D480" i="19"/>
  <c r="D616" i="19"/>
  <c r="D312" i="19"/>
  <c r="D181" i="19"/>
  <c r="D462" i="19"/>
  <c r="D137" i="19"/>
  <c r="D107" i="19"/>
  <c r="D362" i="19"/>
  <c r="D68" i="19"/>
  <c r="D175" i="19"/>
  <c r="D230" i="19"/>
  <c r="D504" i="19"/>
  <c r="D246" i="19"/>
  <c r="D378" i="19"/>
  <c r="D142" i="19"/>
  <c r="D286" i="19"/>
  <c r="D56" i="19"/>
  <c r="D615" i="19"/>
  <c r="D315" i="19"/>
  <c r="D168" i="19"/>
  <c r="D376" i="19"/>
  <c r="D263" i="19"/>
  <c r="D133" i="19"/>
  <c r="D130" i="19"/>
  <c r="D332" i="19"/>
  <c r="D290" i="19"/>
  <c r="D6" i="19"/>
  <c r="D458" i="19"/>
  <c r="D55" i="19"/>
  <c r="D604" i="19"/>
  <c r="D600" i="19"/>
  <c r="D243" i="19"/>
  <c r="D503" i="19"/>
  <c r="D648" i="19"/>
  <c r="D264" i="19"/>
  <c r="D262" i="19"/>
  <c r="D541" i="19"/>
  <c r="D4" i="19"/>
  <c r="D442" i="19"/>
  <c r="D505" i="19"/>
  <c r="D602" i="19"/>
  <c r="D508" i="19"/>
  <c r="D236" i="19"/>
  <c r="D129" i="19"/>
  <c r="D364" i="19"/>
  <c r="D59" i="19"/>
  <c r="D311" i="19"/>
  <c r="D457" i="19"/>
  <c r="D136" i="19"/>
  <c r="D461" i="19"/>
  <c r="D496" i="19"/>
  <c r="D67" i="19"/>
</calcChain>
</file>

<file path=xl/sharedStrings.xml><?xml version="1.0" encoding="utf-8"?>
<sst xmlns="http://schemas.openxmlformats.org/spreadsheetml/2006/main" count="17909" uniqueCount="1380">
  <si>
    <t>kool</t>
  </si>
  <si>
    <t>M</t>
  </si>
  <si>
    <t>N</t>
  </si>
  <si>
    <t>Viimsi vald</t>
  </si>
  <si>
    <t>Keila linn</t>
  </si>
  <si>
    <t>Keila Kool</t>
  </si>
  <si>
    <t>Kiili vald</t>
  </si>
  <si>
    <t>Kiili Gümnaasium</t>
  </si>
  <si>
    <t>Kose vald</t>
  </si>
  <si>
    <t>Kose Gümnaasium</t>
  </si>
  <si>
    <t>Rae vald</t>
  </si>
  <si>
    <t>Jüri Gümnaasium</t>
  </si>
  <si>
    <t>Saku vald</t>
  </si>
  <si>
    <t>Saku Gümnaasium</t>
  </si>
  <si>
    <t>Jõelähtme vald</t>
  </si>
  <si>
    <t>Saue vald</t>
  </si>
  <si>
    <t>Laagri Kool</t>
  </si>
  <si>
    <t>Loksa linn</t>
  </si>
  <si>
    <t>Loksa Gümnaasium</t>
  </si>
  <si>
    <t>Kuusalu vald</t>
  </si>
  <si>
    <t>Kuusalu Keskkool</t>
  </si>
  <si>
    <t>Peetri Kool</t>
  </si>
  <si>
    <t>Raasiku vald</t>
  </si>
  <si>
    <t>Raasiku Põhikool</t>
  </si>
  <si>
    <t>Ääsmäe Põhikool</t>
  </si>
  <si>
    <t>Vasalemma Põhikool</t>
  </si>
  <si>
    <t>Anija vald</t>
  </si>
  <si>
    <t>Harku vald</t>
  </si>
  <si>
    <t>Tln</t>
  </si>
  <si>
    <t>Vaida Põhikool</t>
  </si>
  <si>
    <t>Kuusalu Spordiklubi</t>
  </si>
  <si>
    <t>Viimsi Kool</t>
  </si>
  <si>
    <t>Tabasalu Ühisgümnaasium</t>
  </si>
  <si>
    <t>Aasrand Uku</t>
  </si>
  <si>
    <t>Lääne-Harju vald</t>
  </si>
  <si>
    <t>Almet Annabel</t>
  </si>
  <si>
    <t>Almet Liisbel</t>
  </si>
  <si>
    <t>Paldiski Ühisgümnaasium</t>
  </si>
  <si>
    <t>Himuškin Holger</t>
  </si>
  <si>
    <t/>
  </si>
  <si>
    <t>Kolga Kool</t>
  </si>
  <si>
    <t>Mihkelson Greete</t>
  </si>
  <si>
    <t>Mänd Marten</t>
  </si>
  <si>
    <t>Pähna Madleen</t>
  </si>
  <si>
    <t>Raidmets Angela</t>
  </si>
  <si>
    <t>Ridalaan Romet</t>
  </si>
  <si>
    <t>Ritari Marleen</t>
  </si>
  <si>
    <t>Sarik Marinel</t>
  </si>
  <si>
    <t>12.01.09</t>
  </si>
  <si>
    <t>Tartu Rii</t>
  </si>
  <si>
    <t>Torjus Eleriin</t>
  </si>
  <si>
    <t>Viisitamm Romet</t>
  </si>
  <si>
    <t>Haabneeme Kool</t>
  </si>
  <si>
    <t>Lipsmäe Mia Maria</t>
  </si>
  <si>
    <t>Tammjärv Karolin</t>
  </si>
  <si>
    <t>Soon Carolina</t>
  </si>
  <si>
    <t>Oks Liismary</t>
  </si>
  <si>
    <t>Kostivere Kool</t>
  </si>
  <si>
    <t>Filippov Elis</t>
  </si>
  <si>
    <t>Haug Carolin</t>
  </si>
  <si>
    <t>Kannel Ranno</t>
  </si>
  <si>
    <t>Kirs Eero</t>
  </si>
  <si>
    <t>Kruusimäe Kristofer</t>
  </si>
  <si>
    <t>Rabtšuk Rasmus</t>
  </si>
  <si>
    <t>Rakov Artjom</t>
  </si>
  <si>
    <t>Soopalu Hendrik</t>
  </si>
  <si>
    <t>Tahk Cristel</t>
  </si>
  <si>
    <t>Tarlap Sandra</t>
  </si>
  <si>
    <t>Viisitamm Johann Mattias</t>
  </si>
  <si>
    <t>14.05.07</t>
  </si>
  <si>
    <t>Hein Georg</t>
  </si>
  <si>
    <t>Kasemaa Kristen</t>
  </si>
  <si>
    <t>17.06.07</t>
  </si>
  <si>
    <t>Laanisto Carol</t>
  </si>
  <si>
    <t>Lehe Fia Delisa</t>
  </si>
  <si>
    <t>Lokotar Johanna</t>
  </si>
  <si>
    <t>Mäe Gregor Ander</t>
  </si>
  <si>
    <t>Ojala Raven</t>
  </si>
  <si>
    <t>Pähna Marten</t>
  </si>
  <si>
    <t>02.03.05</t>
  </si>
  <si>
    <t>Rosin Andri</t>
  </si>
  <si>
    <t>Rütkinen Laura Lisette</t>
  </si>
  <si>
    <t>Talts Jan</t>
  </si>
  <si>
    <t>Tomberg Paul Oskar</t>
  </si>
  <si>
    <t>Trolla Uku</t>
  </si>
  <si>
    <t>Veetõusme Kermo</t>
  </si>
  <si>
    <t>Vilokas Mathias Johann</t>
  </si>
  <si>
    <t>Virt Maerold</t>
  </si>
  <si>
    <t>Virt Marten</t>
  </si>
  <si>
    <t>Õisnurm Ander</t>
  </si>
  <si>
    <t>Reiljan Janell</t>
  </si>
  <si>
    <t>09.04.09</t>
  </si>
  <si>
    <t>Lohk Mirell</t>
  </si>
  <si>
    <t>20.06.07</t>
  </si>
  <si>
    <t>Kuusk Tekla</t>
  </si>
  <si>
    <t>18.01.07</t>
  </si>
  <si>
    <t>Luhala Henri Roger</t>
  </si>
  <si>
    <t>11.10.06</t>
  </si>
  <si>
    <t>Rannamets Hugo</t>
  </si>
  <si>
    <t>02.03.07</t>
  </si>
  <si>
    <t>Ott Miia</t>
  </si>
  <si>
    <t>Heide Anna-Liisa</t>
  </si>
  <si>
    <t>07.08.08</t>
  </si>
  <si>
    <t>Pärna Jandro</t>
  </si>
  <si>
    <t>17.01.07</t>
  </si>
  <si>
    <t>Põlluaas Annika</t>
  </si>
  <si>
    <t>Põlluaas Anete</t>
  </si>
  <si>
    <t>Dunaiski Annabel</t>
  </si>
  <si>
    <t>25.06.08</t>
  </si>
  <si>
    <t>27.03.07</t>
  </si>
  <si>
    <t>Terras Karl Kustav</t>
  </si>
  <si>
    <t>Koch Oliver</t>
  </si>
  <si>
    <t>31.03.07</t>
  </si>
  <si>
    <t>11.01.08</t>
  </si>
  <si>
    <t>Laas Janeli</t>
  </si>
  <si>
    <t>Popovitš Pavel</t>
  </si>
  <si>
    <t>Köster Cristofer</t>
  </si>
  <si>
    <t>Aloe Elisabeth</t>
  </si>
  <si>
    <t>Reisner Ralf</t>
  </si>
  <si>
    <t>Filippov Rene</t>
  </si>
  <si>
    <t>Muraste Kool</t>
  </si>
  <si>
    <t>Ilves Lenna</t>
  </si>
  <si>
    <t>Kurtna Kool</t>
  </si>
  <si>
    <t>Jaasna Jaks Heinrich</t>
  </si>
  <si>
    <t>Järveküla Kool</t>
  </si>
  <si>
    <t>Loo Keskkool</t>
  </si>
  <si>
    <t>Krehov Kaspar</t>
  </si>
  <si>
    <t>Loit Romet</t>
  </si>
  <si>
    <t>Madisson Hendrik</t>
  </si>
  <si>
    <t>Meindorf Martaliisa</t>
  </si>
  <si>
    <t>Mäe Kenneth</t>
  </si>
  <si>
    <t>Narusk Sandra</t>
  </si>
  <si>
    <t>Paas Kristin</t>
  </si>
  <si>
    <t>Paesüld Hugo</t>
  </si>
  <si>
    <t>Pähkel Keiti</t>
  </si>
  <si>
    <t>Reinio Lauri Anttoni</t>
  </si>
  <si>
    <t>Sarv Silvia</t>
  </si>
  <si>
    <t>Slizunov Viktoria</t>
  </si>
  <si>
    <t>Tulver Eliise</t>
  </si>
  <si>
    <t>Vahtras Venno</t>
  </si>
  <si>
    <t>Villo Mia Loreena</t>
  </si>
  <si>
    <t>Volkov Keitlyn</t>
  </si>
  <si>
    <t>20.11.05</t>
  </si>
  <si>
    <t>Liivjõe Kadri</t>
  </si>
  <si>
    <t>14.12.05</t>
  </si>
  <si>
    <t>Tallinna linn</t>
  </si>
  <si>
    <t>Saue Riigigümnaasium</t>
  </si>
  <si>
    <t>Tornius Rannar</t>
  </si>
  <si>
    <t>Kangro Liisi</t>
  </si>
  <si>
    <t>Viimsi Gümnaasium</t>
  </si>
  <si>
    <t>09.03.06</t>
  </si>
  <si>
    <t>Saarniit Mairo</t>
  </si>
  <si>
    <t>Kitvel Mihkel</t>
  </si>
  <si>
    <t>01.05.06</t>
  </si>
  <si>
    <t>Kuusekänd Kristofer</t>
  </si>
  <si>
    <t>08.05.06</t>
  </si>
  <si>
    <t>Asi Keitlyn Carolina</t>
  </si>
  <si>
    <t>Bauman Agne</t>
  </si>
  <si>
    <t>Väits Getter</t>
  </si>
  <si>
    <t>16.06.06</t>
  </si>
  <si>
    <t>Lukas Roland</t>
  </si>
  <si>
    <t>28.06.06</t>
  </si>
  <si>
    <t>Ratas Georg</t>
  </si>
  <si>
    <t>16.07.06</t>
  </si>
  <si>
    <t>Mitt Mia Sinella</t>
  </si>
  <si>
    <t>03.08.06</t>
  </si>
  <si>
    <t>17.09.06</t>
  </si>
  <si>
    <t>Toom Mariliis</t>
  </si>
  <si>
    <t>Hansar Ruth</t>
  </si>
  <si>
    <t>26.06.04</t>
  </si>
  <si>
    <t>Piperal Roland</t>
  </si>
  <si>
    <t>Kalju Katarina</t>
  </si>
  <si>
    <t>18.10.04</t>
  </si>
  <si>
    <t>Paas Glen Gregor</t>
  </si>
  <si>
    <t>Paejärv Toomas</t>
  </si>
  <si>
    <t>16.01.05</t>
  </si>
  <si>
    <t>24.01.05</t>
  </si>
  <si>
    <t>Zuts Sten Marten</t>
  </si>
  <si>
    <t xml:space="preserve">Tiirik Martin </t>
  </si>
  <si>
    <t>Rimm Rico</t>
  </si>
  <si>
    <t>Palu Hanna-Liina</t>
  </si>
  <si>
    <t>25.03.04</t>
  </si>
  <si>
    <t>Okk August</t>
  </si>
  <si>
    <t>28.03.04</t>
  </si>
  <si>
    <t>05.06.04</t>
  </si>
  <si>
    <t>25.08.04</t>
  </si>
  <si>
    <t>Sünd Milena</t>
  </si>
  <si>
    <t>Paris Mart Ako</t>
  </si>
  <si>
    <t>Pae Norah Marie</t>
  </si>
  <si>
    <t>1.51,90</t>
  </si>
  <si>
    <t>1.54,51</t>
  </si>
  <si>
    <t>1.58,17</t>
  </si>
  <si>
    <t>2.01,27</t>
  </si>
  <si>
    <t>2.06,57</t>
  </si>
  <si>
    <t>2.10,35</t>
  </si>
  <si>
    <t xml:space="preserve">X ; 5,30 ; 5,27 </t>
  </si>
  <si>
    <t>4,70 ; 4,82 ; 4,88</t>
  </si>
  <si>
    <t>4,08 ; 4,22 ; 4,49</t>
  </si>
  <si>
    <t>3,99 ; 4,45 ; 4,47</t>
  </si>
  <si>
    <t>4,18 ; 3,59 ; X</t>
  </si>
  <si>
    <t>3,90 ; 3,79 ; 3,96</t>
  </si>
  <si>
    <t>Jürvetson Emma Lotta</t>
  </si>
  <si>
    <t>xTallinn</t>
  </si>
  <si>
    <t>NH</t>
  </si>
  <si>
    <t>DQ (CR18.5)</t>
  </si>
  <si>
    <t>noor 10-12</t>
  </si>
  <si>
    <t>koolidev</t>
  </si>
  <si>
    <t>kergej sise</t>
  </si>
  <si>
    <t>60 m jooks</t>
  </si>
  <si>
    <t>600 m jooks</t>
  </si>
  <si>
    <t>kaugushüpe</t>
  </si>
  <si>
    <t>kõrgushüpe</t>
  </si>
  <si>
    <t>kuulitõuge</t>
  </si>
  <si>
    <t xml:space="preserve"> 1,45   1,50   1,55   1,60</t>
  </si>
  <si>
    <t xml:space="preserve"> 1,45   1,50   1,55   1,60   1,65</t>
  </si>
  <si>
    <t xml:space="preserve">    0       X0     XX0     0      XXX</t>
  </si>
  <si>
    <t xml:space="preserve"> 1,20   1,25   1,30   1,35   1,40   1,45</t>
  </si>
  <si>
    <t xml:space="preserve">    0         0         0        0       0       XXX</t>
  </si>
  <si>
    <t xml:space="preserve"> 1,30   1,35   1,40   1,45</t>
  </si>
  <si>
    <t xml:space="preserve">    0        0      XX0   XXX</t>
  </si>
  <si>
    <t xml:space="preserve"> 1,20   1,25   1,30   1,35</t>
  </si>
  <si>
    <t xml:space="preserve">    0        0          0     XXX</t>
  </si>
  <si>
    <t>XXX</t>
  </si>
  <si>
    <t>-</t>
  </si>
  <si>
    <t xml:space="preserve">   0         0         0         0        0     XXX</t>
  </si>
  <si>
    <t xml:space="preserve">     0        0         0    XXX</t>
  </si>
  <si>
    <t>8,65   9,12   8,33</t>
  </si>
  <si>
    <t>8,61   8,59   8,96</t>
  </si>
  <si>
    <t>7,26   7,80   8,19</t>
  </si>
  <si>
    <t>7,96   7,93   7,81</t>
  </si>
  <si>
    <t>6,60   7,27   6,13</t>
  </si>
  <si>
    <t>6,96   X   7,22</t>
  </si>
  <si>
    <t>va</t>
  </si>
  <si>
    <t>Arpo Uku Martin</t>
  </si>
  <si>
    <t>Luur Andre</t>
  </si>
  <si>
    <t>2.57,45</t>
  </si>
  <si>
    <t>2.57,58</t>
  </si>
  <si>
    <t>3.02,27</t>
  </si>
  <si>
    <t>3.03,09</t>
  </si>
  <si>
    <t>3.03,62</t>
  </si>
  <si>
    <t>3.11,56</t>
  </si>
  <si>
    <t>3.26,81</t>
  </si>
  <si>
    <t>Kari Evert</t>
  </si>
  <si>
    <t xml:space="preserve">    0        X0    XX0       XXX</t>
  </si>
  <si>
    <t xml:space="preserve"> 1,40   1,45   1,50   1,55   1,60   1,65   1,70   1,75</t>
  </si>
  <si>
    <t xml:space="preserve">   0         0        X0       0      XX0   XX0    X0    XXX</t>
  </si>
  <si>
    <t xml:space="preserve"> 1,40   1,45   1,50   1,55   1,60   1,65   1,70</t>
  </si>
  <si>
    <t xml:space="preserve"> 1,60   1,65    1,70      1,75 </t>
  </si>
  <si>
    <t xml:space="preserve">    0        0         0        0       X0       0       XXX</t>
  </si>
  <si>
    <t xml:space="preserve">    0        0         0       X0       0      XXX</t>
  </si>
  <si>
    <t xml:space="preserve"> 1,40   1,45   1,50   1,55   1,60   1,65</t>
  </si>
  <si>
    <t xml:space="preserve">    0        0         0     XXX</t>
  </si>
  <si>
    <t xml:space="preserve"> 1,40   1,45   1,50   1,55</t>
  </si>
  <si>
    <t xml:space="preserve">    0        0         0       X0     XXX</t>
  </si>
  <si>
    <t xml:space="preserve"> 1,30   1,35   1,40   1,45   1,50</t>
  </si>
  <si>
    <t>5,82   5,42   5,82</t>
  </si>
  <si>
    <t>5,80   5,74   X</t>
  </si>
  <si>
    <t>5,69   5,45   5,51</t>
  </si>
  <si>
    <t>5,00   5,45   5,50</t>
  </si>
  <si>
    <t>5,37   5,10   X</t>
  </si>
  <si>
    <t>4,81   3,18   4,92</t>
  </si>
  <si>
    <t>4,70   4,82   4,73</t>
  </si>
  <si>
    <t>4,25   3,88   3,57</t>
  </si>
  <si>
    <t>Telegin Cristofer</t>
  </si>
  <si>
    <t>10,79   10,49   10,91</t>
  </si>
  <si>
    <t>10,18   X   X</t>
  </si>
  <si>
    <t>9,55   10,02   10,00</t>
  </si>
  <si>
    <t>X   9,96   10,00</t>
  </si>
  <si>
    <t>9,64   8,94   9,32</t>
  </si>
  <si>
    <t>9,38   X   X</t>
  </si>
  <si>
    <t>7,79   8,82   7,77</t>
  </si>
  <si>
    <t>7,38   7,74   6,43</t>
  </si>
  <si>
    <t>Kannel Kaur</t>
  </si>
  <si>
    <t>Pohlak Virko</t>
  </si>
  <si>
    <t>Aruküla Põhikool</t>
  </si>
  <si>
    <t>Lapa Triin</t>
  </si>
  <si>
    <t>04.11.07</t>
  </si>
  <si>
    <t>Tammiste Maria</t>
  </si>
  <si>
    <t>07.11.07</t>
  </si>
  <si>
    <t>25.11.07</t>
  </si>
  <si>
    <t>Kriisa Karel</t>
  </si>
  <si>
    <t>Fjodorov Roland</t>
  </si>
  <si>
    <t>Pettai Triinu-Liis</t>
  </si>
  <si>
    <t>02.01.08</t>
  </si>
  <si>
    <t>Lorvi Ksenija</t>
  </si>
  <si>
    <t>Luts Kaisa Helena</t>
  </si>
  <si>
    <t>Sinimäe Aaron</t>
  </si>
  <si>
    <t>Triipan Elise</t>
  </si>
  <si>
    <t>Tamm Krisete-Elisabeth</t>
  </si>
  <si>
    <t>Eelmaa Martin</t>
  </si>
  <si>
    <t>27.02.08</t>
  </si>
  <si>
    <t>Praks Amanda</t>
  </si>
  <si>
    <t>27.03.08</t>
  </si>
  <si>
    <t>Kajo Herlen</t>
  </si>
  <si>
    <t>30.03.08</t>
  </si>
  <si>
    <t>Lepp Siim</t>
  </si>
  <si>
    <t>19.04.08</t>
  </si>
  <si>
    <t>Soom Rihard</t>
  </si>
  <si>
    <t>24.04.08</t>
  </si>
  <si>
    <t>Raudkepp Emma</t>
  </si>
  <si>
    <t>28.04.08</t>
  </si>
  <si>
    <t>Kala Viktoria</t>
  </si>
  <si>
    <t>12.06.08</t>
  </si>
  <si>
    <t>Odintsova Polina</t>
  </si>
  <si>
    <t>30.07.08</t>
  </si>
  <si>
    <t>Raasiku Kool</t>
  </si>
  <si>
    <t>Kampus Victoria</t>
  </si>
  <si>
    <t>11.08.08</t>
  </si>
  <si>
    <t>Sõerd Anna</t>
  </si>
  <si>
    <t>12.08.08</t>
  </si>
  <si>
    <t>Rae Vald</t>
  </si>
  <si>
    <t>Kiik Marta</t>
  </si>
  <si>
    <t>Saue Kool</t>
  </si>
  <si>
    <t>Lember Mari-Liis</t>
  </si>
  <si>
    <t>Ponomarjov Gregori</t>
  </si>
  <si>
    <t>Ääsmäe Põhikool 2</t>
  </si>
  <si>
    <t>Põldre Loore Maria</t>
  </si>
  <si>
    <t>Kindluse Kool</t>
  </si>
  <si>
    <t>Kukke Heleri</t>
  </si>
  <si>
    <t xml:space="preserve">Orumägi Rassel </t>
  </si>
  <si>
    <t>Sults Karl</t>
  </si>
  <si>
    <t>03.05.06</t>
  </si>
  <si>
    <t>Minilgalina Anastasia</t>
  </si>
  <si>
    <t>Männamets Oskar</t>
  </si>
  <si>
    <t>Ruila Kool</t>
  </si>
  <si>
    <t>Nirk Raul Richard</t>
  </si>
  <si>
    <t>Tarmu Grete-Marleen</t>
  </si>
  <si>
    <t>Kalmus Tristian</t>
  </si>
  <si>
    <t>Arge Richard Marcus</t>
  </si>
  <si>
    <t>Golubev Kirill</t>
  </si>
  <si>
    <t>23.12.06</t>
  </si>
  <si>
    <t>Shaykhudinova Angelina</t>
  </si>
  <si>
    <t>28.12.06</t>
  </si>
  <si>
    <t>Barinova Anneli</t>
  </si>
  <si>
    <t>Heinmaa Katarina</t>
  </si>
  <si>
    <t>31.01.07</t>
  </si>
  <si>
    <t>Valdmees Märt</t>
  </si>
  <si>
    <t>Pitšugin Pjotr</t>
  </si>
  <si>
    <t>08.02.07</t>
  </si>
  <si>
    <t>Gadalov Petr</t>
  </si>
  <si>
    <t>Viimsi kool</t>
  </si>
  <si>
    <t>Lelle Simon</t>
  </si>
  <si>
    <t>11.03.07</t>
  </si>
  <si>
    <t>Kraubner Kristjan</t>
  </si>
  <si>
    <t>Tšutšman Egor</t>
  </si>
  <si>
    <t>Vitsur Holger</t>
  </si>
  <si>
    <t>Gross Gent</t>
  </si>
  <si>
    <t>30.04.07</t>
  </si>
  <si>
    <t>Roomets Märt</t>
  </si>
  <si>
    <t>Uutsalu Inger</t>
  </si>
  <si>
    <t>Sikk Alex</t>
  </si>
  <si>
    <t>Talts Oliver</t>
  </si>
  <si>
    <t>Leivo Liv</t>
  </si>
  <si>
    <t>Glubakov Natali</t>
  </si>
  <si>
    <t>Kouru Elizabet</t>
  </si>
  <si>
    <t>Kaurit Emma-Maria</t>
  </si>
  <si>
    <t>Karjama Kirsy</t>
  </si>
  <si>
    <t>Piirsalu Tristan-Petri</t>
  </si>
  <si>
    <t>Kuresoo Henri</t>
  </si>
  <si>
    <t>Joakit Annabel Mirtel Saskia</t>
  </si>
  <si>
    <t>Varjagin Nikita</t>
  </si>
  <si>
    <t>Kõivomägi Mille-Sofie</t>
  </si>
  <si>
    <t>12.09.07</t>
  </si>
  <si>
    <t>19.09.07</t>
  </si>
  <si>
    <t>21.10.07</t>
  </si>
  <si>
    <t>15.05.08</t>
  </si>
  <si>
    <t>Kuulmata Kristopher Kregor</t>
  </si>
  <si>
    <t>Vainula Jan Martti</t>
  </si>
  <si>
    <t>Tulp Laura-Liis</t>
  </si>
  <si>
    <t>Ränk Reti-Marleen</t>
  </si>
  <si>
    <t>noor 8-9 kl</t>
  </si>
  <si>
    <t>1.41,90</t>
  </si>
  <si>
    <t>1.46,16</t>
  </si>
  <si>
    <t>1.46,46</t>
  </si>
  <si>
    <t>1.51,71</t>
  </si>
  <si>
    <t>1.55,95</t>
  </si>
  <si>
    <t>1.56,11</t>
  </si>
  <si>
    <t>2.03,60</t>
  </si>
  <si>
    <t>2.06,75</t>
  </si>
  <si>
    <t>2.09,16</t>
  </si>
  <si>
    <t>2.10,30</t>
  </si>
  <si>
    <t>2.18,28</t>
  </si>
  <si>
    <t>2.21,27</t>
  </si>
  <si>
    <t>2.32,01</t>
  </si>
  <si>
    <t>DNF</t>
  </si>
  <si>
    <t>Haug Csrolin</t>
  </si>
  <si>
    <t xml:space="preserve">1,50   1,55   1,60   1,65   </t>
  </si>
  <si>
    <t xml:space="preserve">  0        X0       0      XXX</t>
  </si>
  <si>
    <t xml:space="preserve">   0         0      X0       0         0      XX0   XXX</t>
  </si>
  <si>
    <t>1,30   1,35   1,40   1,45   1,50   1,55   1,60</t>
  </si>
  <si>
    <t>1,35   1,40   1,45   1,50</t>
  </si>
  <si>
    <t xml:space="preserve">    0     X0      X0     XXX</t>
  </si>
  <si>
    <t xml:space="preserve">    0       0         0     XXX</t>
  </si>
  <si>
    <t>1,30   1,35   1,40   1,45</t>
  </si>
  <si>
    <t xml:space="preserve">    0       0         0      X0      XXX</t>
  </si>
  <si>
    <t>1,20   1,25   1,30   1,35   1,40</t>
  </si>
  <si>
    <t>1,20   1,25   1,30   1,35</t>
  </si>
  <si>
    <t xml:space="preserve">    0       0         0      XXX</t>
  </si>
  <si>
    <t>1,10   1,15   1,20   1,25   1,30   1,35</t>
  </si>
  <si>
    <t xml:space="preserve">    0       0         0       0        X0     XXX</t>
  </si>
  <si>
    <t xml:space="preserve">    0     XX0    X0   XXX</t>
  </si>
  <si>
    <t xml:space="preserve">    0     X0     XXX</t>
  </si>
  <si>
    <t>1,20   1,25   1,30</t>
  </si>
  <si>
    <t>1,20   1,25</t>
  </si>
  <si>
    <t xml:space="preserve">    0     XX -</t>
  </si>
  <si>
    <t xml:space="preserve">    0       X0     X 0   XXX</t>
  </si>
  <si>
    <t>1,10   1,15   1,20   1,25</t>
  </si>
  <si>
    <t xml:space="preserve">    0       X0    XX0   XXX</t>
  </si>
  <si>
    <t>5,06    5,10    -</t>
  </si>
  <si>
    <t>4,99    4,89    4,84</t>
  </si>
  <si>
    <t>4,82    4,58    4,73</t>
  </si>
  <si>
    <t>4,56    4,39    4,61</t>
  </si>
  <si>
    <t>4,53    4,46    4,33</t>
  </si>
  <si>
    <t>4,43    -    -</t>
  </si>
  <si>
    <t>X    4,07    4,36</t>
  </si>
  <si>
    <t>4,34    4,28    4,33</t>
  </si>
  <si>
    <t>4,16    4,28    4,34</t>
  </si>
  <si>
    <t>4,26    -    -</t>
  </si>
  <si>
    <t>4,13    4,25    3,93</t>
  </si>
  <si>
    <t>3,78    4,14    3,90</t>
  </si>
  <si>
    <t>X    3,82    3,92</t>
  </si>
  <si>
    <t>3,82    3,76    X</t>
  </si>
  <si>
    <t>3,36    3,58    3,40</t>
  </si>
  <si>
    <t>X    3,56    X</t>
  </si>
  <si>
    <t>3,18    3,20    2,56</t>
  </si>
  <si>
    <t>3,18    2,79    2,99</t>
  </si>
  <si>
    <t>Määrits Heike Eleri</t>
  </si>
  <si>
    <t>X  0  0</t>
  </si>
  <si>
    <t>0  0  0</t>
  </si>
  <si>
    <t>Mikker Mihkel</t>
  </si>
  <si>
    <t>Rüütel Martti</t>
  </si>
  <si>
    <t>Kõue Glen Gregory</t>
  </si>
  <si>
    <t>Hõrak Mattias</t>
  </si>
  <si>
    <t>Aiaotsa Kevin</t>
  </si>
  <si>
    <t>Vapper Karl</t>
  </si>
  <si>
    <t>Liba Karl Aleksander</t>
  </si>
  <si>
    <t>Karbe Uku Mathias</t>
  </si>
  <si>
    <t>2.48,75</t>
  </si>
  <si>
    <t>2.55,38</t>
  </si>
  <si>
    <t>2.56,63</t>
  </si>
  <si>
    <t>3.03,78</t>
  </si>
  <si>
    <t>3.04,55</t>
  </si>
  <si>
    <t>3.10,23</t>
  </si>
  <si>
    <t>3.10,63</t>
  </si>
  <si>
    <t>3.11,59</t>
  </si>
  <si>
    <t>3.12,01</t>
  </si>
  <si>
    <t>3.12,55</t>
  </si>
  <si>
    <t>3.12,77</t>
  </si>
  <si>
    <t>3.13,02</t>
  </si>
  <si>
    <t>3.18,48</t>
  </si>
  <si>
    <t>3.19,02</t>
  </si>
  <si>
    <t>3.22,26</t>
  </si>
  <si>
    <t>3.22,50</t>
  </si>
  <si>
    <t>3.25,18</t>
  </si>
  <si>
    <t>3.35,38</t>
  </si>
  <si>
    <t>1000 m jooks</t>
  </si>
  <si>
    <t xml:space="preserve">  0          -           0          0      XXX</t>
  </si>
  <si>
    <t>1,60    1,65    1,70    1,75    1,80</t>
  </si>
  <si>
    <t>1,45    1,50    1,55    1,60    1,65    1,70    1,75</t>
  </si>
  <si>
    <t xml:space="preserve">   0         0          0        X0        0         0        XXX</t>
  </si>
  <si>
    <t xml:space="preserve">   0         0          0         0          0         0       XXX</t>
  </si>
  <si>
    <t xml:space="preserve">   0          0        X0      X0      XXX</t>
  </si>
  <si>
    <t>1,50    1,55    1,60    1,65    1,70</t>
  </si>
  <si>
    <t xml:space="preserve">   0       XX0       0       X0      XXX</t>
  </si>
  <si>
    <t xml:space="preserve">1,40    1,45    1,50    1,55    1,60 </t>
  </si>
  <si>
    <t xml:space="preserve">1,40    1,45    1,50    1,55    1,60    1,65     1,70 </t>
  </si>
  <si>
    <t xml:space="preserve">   0         0          0          0        0        XX0    XXX</t>
  </si>
  <si>
    <t>1,30    1,35    1,40    1,45    1,50    1,55    1,60</t>
  </si>
  <si>
    <t xml:space="preserve">   0         0          0         0        X0      XXX</t>
  </si>
  <si>
    <t>1,30    1,35    1,40    1,45    1,50    1,55</t>
  </si>
  <si>
    <t>1,35    1,40    1,45    1,50    1,55</t>
  </si>
  <si>
    <t xml:space="preserve">   0         0         0         X0      XXX</t>
  </si>
  <si>
    <t xml:space="preserve">   0        X0       X0        0        X0     XXX</t>
  </si>
  <si>
    <t xml:space="preserve">   0       X0       X0       XXX</t>
  </si>
  <si>
    <t>1,40    1,45    1,50    1,55</t>
  </si>
  <si>
    <t xml:space="preserve">   0         0          0        X0      XX0    XXX</t>
  </si>
  <si>
    <t xml:space="preserve">   0         0       XXX</t>
  </si>
  <si>
    <t>1,40    1,45    1,50</t>
  </si>
  <si>
    <t xml:space="preserve">   0         0        X0      XXX</t>
  </si>
  <si>
    <t>1,35    1,40    1,45    1,50</t>
  </si>
  <si>
    <t xml:space="preserve">  0          0        X0       X0      XXX</t>
  </si>
  <si>
    <t>1,30    1,35    1,40    1,45    1,50</t>
  </si>
  <si>
    <t xml:space="preserve">   0          0       X0      XX0    XXX</t>
  </si>
  <si>
    <t xml:space="preserve">   0         0          0       XXX</t>
  </si>
  <si>
    <t xml:space="preserve">1,30    1,35    1,40    1,45 </t>
  </si>
  <si>
    <t xml:space="preserve"> X0       X-</t>
  </si>
  <si>
    <t>1,30    1,35</t>
  </si>
  <si>
    <t xml:space="preserve">  -    -    5,92</t>
  </si>
  <si>
    <t>5,82    5,56    5,78</t>
  </si>
  <si>
    <t>5,19    5,64    5,66</t>
  </si>
  <si>
    <t>5,29    5,45    5,47</t>
  </si>
  <si>
    <t>3,16    5,09    4,90</t>
  </si>
  <si>
    <t>4,93    5,01    4,97</t>
  </si>
  <si>
    <t>5,01    x    -</t>
  </si>
  <si>
    <t>4,94    4,85    4,95</t>
  </si>
  <si>
    <t>4,80    4,89    4,75</t>
  </si>
  <si>
    <t>4,73    4,83    4,53</t>
  </si>
  <si>
    <t>X   X    4,83</t>
  </si>
  <si>
    <t>4,79    4,68    4,20</t>
  </si>
  <si>
    <t>4,71    4,48    X</t>
  </si>
  <si>
    <t>4,68    4,60    4,27</t>
  </si>
  <si>
    <t>2,41    4,36    4,64</t>
  </si>
  <si>
    <t>4,58    4,59    4,26</t>
  </si>
  <si>
    <t>4,49    4,26    4,06</t>
  </si>
  <si>
    <t>4,44    4,01    3,89</t>
  </si>
  <si>
    <t>4,33    3,97    4,08</t>
  </si>
  <si>
    <t>3,67    3,98    X</t>
  </si>
  <si>
    <t xml:space="preserve"> X    3,80    3,43</t>
  </si>
  <si>
    <t>Müür Jan Erik</t>
  </si>
  <si>
    <t>Kannenberg Ralf</t>
  </si>
  <si>
    <t xml:space="preserve">  0   0   0</t>
  </si>
  <si>
    <t xml:space="preserve">  0   0   X</t>
  </si>
  <si>
    <t xml:space="preserve">  X   0   0</t>
  </si>
  <si>
    <t xml:space="preserve">  0   X   0</t>
  </si>
  <si>
    <t>Kondimäe Randel</t>
  </si>
  <si>
    <t>24.08.09</t>
  </si>
  <si>
    <t>Vares Kaspar</t>
  </si>
  <si>
    <t>Lehtmets Robert</t>
  </si>
  <si>
    <t>Palmik Kristiaana</t>
  </si>
  <si>
    <t>Süld Sebastian</t>
  </si>
  <si>
    <t>31.10.09</t>
  </si>
  <si>
    <t>Toomast William</t>
  </si>
  <si>
    <t>Jürgenson Alexander Aron</t>
  </si>
  <si>
    <t>Vaimel Piia</t>
  </si>
  <si>
    <t>Maripuu Lene-Mai</t>
  </si>
  <si>
    <t>Tuul Sebastian</t>
  </si>
  <si>
    <t>Eggert Lisandra</t>
  </si>
  <si>
    <t>01.02.10</t>
  </si>
  <si>
    <t>Paldiski Ühisgümnaasiu</t>
  </si>
  <si>
    <t>Pappel Jette-Delisa</t>
  </si>
  <si>
    <t>Randvere Kool</t>
  </si>
  <si>
    <t>Korjus Uku</t>
  </si>
  <si>
    <t>Suigusaar Mihkel</t>
  </si>
  <si>
    <t>Erenvert Eliis</t>
  </si>
  <si>
    <t>Kattai Delisa Marii</t>
  </si>
  <si>
    <t>Olli Oskar</t>
  </si>
  <si>
    <t>Seppam Heleri</t>
  </si>
  <si>
    <t>Ojanurm Oliver</t>
  </si>
  <si>
    <t>29.03.10</t>
  </si>
  <si>
    <t>Sein Sonee</t>
  </si>
  <si>
    <t>Kaljurand Joonatan</t>
  </si>
  <si>
    <t>Ausmees Aaron</t>
  </si>
  <si>
    <t>Lille Lenna</t>
  </si>
  <si>
    <t>16.05.10</t>
  </si>
  <si>
    <t>Sirotkin Hannah</t>
  </si>
  <si>
    <t>Lobjakas Lenna</t>
  </si>
  <si>
    <t>27.05.10</t>
  </si>
  <si>
    <t>Geller Edwin Ros</t>
  </si>
  <si>
    <t>Arulo Ats</t>
  </si>
  <si>
    <t>10.06.10</t>
  </si>
  <si>
    <t>Niit Anita</t>
  </si>
  <si>
    <t>13.06.10</t>
  </si>
  <si>
    <t>Mandre Fred</t>
  </si>
  <si>
    <t>04.08.10</t>
  </si>
  <si>
    <t>Aedla Laura Lisett</t>
  </si>
  <si>
    <t>10.08.10</t>
  </si>
  <si>
    <t>Iskül Oskar Erich</t>
  </si>
  <si>
    <t xml:space="preserve">Kõiva Miina </t>
  </si>
  <si>
    <t>Adson Marie</t>
  </si>
  <si>
    <t>Laurik Ron Marcus</t>
  </si>
  <si>
    <t>Võsu Mia Rebeka</t>
  </si>
  <si>
    <t>13.09.10</t>
  </si>
  <si>
    <t>Mardo Liset</t>
  </si>
  <si>
    <t>Oolup Inger</t>
  </si>
  <si>
    <t>Raudsepp Marii</t>
  </si>
  <si>
    <t>29.09.10</t>
  </si>
  <si>
    <t>Kann Liisa</t>
  </si>
  <si>
    <t>Sarapson Killu</t>
  </si>
  <si>
    <t>Häling Lisandra</t>
  </si>
  <si>
    <t>Talur Ketlin</t>
  </si>
  <si>
    <t>29.01.11</t>
  </si>
  <si>
    <t>Kadak Eliisabet</t>
  </si>
  <si>
    <t>Moses Deron Abidemi</t>
  </si>
  <si>
    <t>07.09.08</t>
  </si>
  <si>
    <t>Unt Johannes</t>
  </si>
  <si>
    <t>Pärnamägi Saara Brit</t>
  </si>
  <si>
    <t>Pedai Kristofer</t>
  </si>
  <si>
    <t>Lille Lisete</t>
  </si>
  <si>
    <t>20.11.08</t>
  </si>
  <si>
    <t>Luhtaru Romet</t>
  </si>
  <si>
    <t>06.12.08</t>
  </si>
  <si>
    <t>Soiver Sten Erik</t>
  </si>
  <si>
    <t>Toomik Martin</t>
  </si>
  <si>
    <t>Sepp Saymon</t>
  </si>
  <si>
    <t>Sikk Jaan Johannes</t>
  </si>
  <si>
    <t>23.12.08</t>
  </si>
  <si>
    <t>Männamets Miia</t>
  </si>
  <si>
    <t>Ausmees Riko</t>
  </si>
  <si>
    <t>Ivask Ryan</t>
  </si>
  <si>
    <t>Roomets Ats</t>
  </si>
  <si>
    <t>Maamägi Uku</t>
  </si>
  <si>
    <t>Oeselg Grettel</t>
  </si>
  <si>
    <t>19.02.09</t>
  </si>
  <si>
    <t>Salusaar Kermo</t>
  </si>
  <si>
    <t>Jõe Susanna Mirja</t>
  </si>
  <si>
    <t>15.03.09</t>
  </si>
  <si>
    <t>Valge Marko</t>
  </si>
  <si>
    <t>17.03.09</t>
  </si>
  <si>
    <t>Puri Sten</t>
  </si>
  <si>
    <t>Pruul Kaspar</t>
  </si>
  <si>
    <t>25.03.09</t>
  </si>
  <si>
    <t>01.04.09</t>
  </si>
  <si>
    <t>Roop Laura-Liisa</t>
  </si>
  <si>
    <t>11.04.09</t>
  </si>
  <si>
    <t>Belova Lidia</t>
  </si>
  <si>
    <t>13.04.09</t>
  </si>
  <si>
    <t>Jürgenson Vanessa</t>
  </si>
  <si>
    <t>Vokk Jordan Lucas</t>
  </si>
  <si>
    <t>24.04.09</t>
  </si>
  <si>
    <t>Vahar Krisse Mai</t>
  </si>
  <si>
    <t>02.05.09</t>
  </si>
  <si>
    <t>Otsepp Karl John</t>
  </si>
  <si>
    <t>07.05.09</t>
  </si>
  <si>
    <t>Mäelt Sebastian</t>
  </si>
  <si>
    <t>Baumann Robin</t>
  </si>
  <si>
    <t>Matt Steven</t>
  </si>
  <si>
    <t>Undrest Krisselin</t>
  </si>
  <si>
    <t>Paur Rasmus</t>
  </si>
  <si>
    <t>Laherand Simo</t>
  </si>
  <si>
    <t>20.07.09</t>
  </si>
  <si>
    <t>Uusberg Sandra</t>
  </si>
  <si>
    <t>Näppi Henri</t>
  </si>
  <si>
    <t>Nõmm Laura</t>
  </si>
  <si>
    <t>Busch Joanna</t>
  </si>
  <si>
    <t>Salm Sofia</t>
  </si>
  <si>
    <t>Pettai Laura Liis</t>
  </si>
  <si>
    <t>Grauberg Kathy</t>
  </si>
  <si>
    <t>Talpas Reio</t>
  </si>
  <si>
    <t>jõelähtme vald</t>
  </si>
  <si>
    <t>Gahler Adele</t>
  </si>
  <si>
    <t>27.09.09</t>
  </si>
  <si>
    <t>Ilves Jako</t>
  </si>
  <si>
    <t>09.10.09</t>
  </si>
  <si>
    <t>Häling Kristofer</t>
  </si>
  <si>
    <t>Riisalu Joanna</t>
  </si>
  <si>
    <t>Kaljapulk Delisa</t>
  </si>
  <si>
    <t>Mägi Karl Erik</t>
  </si>
  <si>
    <t>Naber Rasmus</t>
  </si>
  <si>
    <t>Rohtjärv Kevin</t>
  </si>
  <si>
    <t xml:space="preserve">   0        X0      XXX</t>
  </si>
  <si>
    <t>1,00    1,05    1,10    1,15    1,20    1,25    1,30    1,35    1,40</t>
  </si>
  <si>
    <t xml:space="preserve">   0         0          0          0        0          0         0          0       XXX</t>
  </si>
  <si>
    <t xml:space="preserve">   0        0          0       XX0    XXX</t>
  </si>
  <si>
    <t>1,20    1,25    1,30    1,35    1,40</t>
  </si>
  <si>
    <t>Moosus Mary</t>
  </si>
  <si>
    <t>Kivi Emma</t>
  </si>
  <si>
    <t>Külmsaar Kirke</t>
  </si>
  <si>
    <t>Tänavsuu Liilia</t>
  </si>
  <si>
    <t xml:space="preserve">  0          0       XX0       0      XXX</t>
  </si>
  <si>
    <t>1,15    1,20    1,25    1,30    1,35</t>
  </si>
  <si>
    <t xml:space="preserve">  0          0          0       X0      XX0       0       XXX</t>
  </si>
  <si>
    <t>1,05    1,10    1,15    1,20    1,25    1,30    1,35</t>
  </si>
  <si>
    <t xml:space="preserve"> X0        0          0         0          0        X0      XXX</t>
  </si>
  <si>
    <t xml:space="preserve">  0          0          0         0       XX0     XX0   XXX</t>
  </si>
  <si>
    <t xml:space="preserve">  0          0          0         0       XXX</t>
  </si>
  <si>
    <t>1,10    1,15    1,20    1,25    1,30</t>
  </si>
  <si>
    <t xml:space="preserve"> X0         0         X0     XX0   XXX</t>
  </si>
  <si>
    <t>1,15    1,20    1,25</t>
  </si>
  <si>
    <t xml:space="preserve">  0          0       XX-</t>
  </si>
  <si>
    <t>1,20    1,25</t>
  </si>
  <si>
    <t xml:space="preserve">  0        XXX</t>
  </si>
  <si>
    <t xml:space="preserve">  0        X0          0         0         0       XXX</t>
  </si>
  <si>
    <t>1,00    1,05    1,10    1,15    1,20    1,25</t>
  </si>
  <si>
    <t xml:space="preserve">  0         0        XXX</t>
  </si>
  <si>
    <t>1,10    1,15    1,20</t>
  </si>
  <si>
    <t>1,05    1,10    1,15    1,20</t>
  </si>
  <si>
    <t xml:space="preserve">  0          0       XX0    XXX</t>
  </si>
  <si>
    <t>1,00    1,05    1,10    1,15</t>
  </si>
  <si>
    <t>XX0     X0        0       XXX</t>
  </si>
  <si>
    <t>1,05    1,10</t>
  </si>
  <si>
    <t xml:space="preserve">   0      XXX</t>
  </si>
  <si>
    <t>1,40    1,45    1,50    1,55    1,60</t>
  </si>
  <si>
    <t>Tüdrukud 10 - 12 klass 60 m jooks</t>
  </si>
  <si>
    <t>Tüdrukud 10 - 12 klass 600 m jooks</t>
  </si>
  <si>
    <t>Tüdrukud 10 - 12 klass kaugushüpe</t>
  </si>
  <si>
    <t>Tüdrukud 10 - 12 klass kõrgushüpe</t>
  </si>
  <si>
    <t>Tüdrukud 10 - 12 klass kuulitõuge ( 4 kg )</t>
  </si>
  <si>
    <t>Poisid 10 - 12 klass 60 m jooks</t>
  </si>
  <si>
    <t>Poisid 10 - 12 klass 1000 m jooks</t>
  </si>
  <si>
    <t>Poisid 10 - 12 klass kõrgushüpe</t>
  </si>
  <si>
    <t>Poisid 10 - 12 klass kaugushüpe</t>
  </si>
  <si>
    <t>Poisid 10 - 12 klass kuulitõuge  (6 kg)</t>
  </si>
  <si>
    <t>Tüdrukud 8 - 9 klass 60 m jooks</t>
  </si>
  <si>
    <t>Tüdrukud 8 - 9 klass 600 m jooks</t>
  </si>
  <si>
    <t>Tüdrukud 8 - 9 klass kõrgushüpe</t>
  </si>
  <si>
    <t>Tüdrukud 8 - 9 klass kaugushüpe</t>
  </si>
  <si>
    <t>Tüdrukud 8 - 9 klass kuulitõuge  (3 kg)</t>
  </si>
  <si>
    <t>Poisid 8 - 9 klass 60 m jooks</t>
  </si>
  <si>
    <t>Poisid 8 - 9 klass 1000 m jooks</t>
  </si>
  <si>
    <t>Poisid 8 - 9 klass kõrgushüpe</t>
  </si>
  <si>
    <t>Poisid 8 - 9 klass kaugushüpe</t>
  </si>
  <si>
    <t>Poisid 8 - 9 klass kuulitõuge  (5 kg)</t>
  </si>
  <si>
    <t>noor 6-7 kl</t>
  </si>
  <si>
    <t>kõürgushüpe</t>
  </si>
  <si>
    <t>Tabasalu Kool</t>
  </si>
  <si>
    <t>Lasnamäe Kergejõustikuhall</t>
  </si>
  <si>
    <t xml:space="preserve">23. märts 2023 a </t>
  </si>
  <si>
    <t>Tüdrukud 6-7 klass 60 m jooks</t>
  </si>
  <si>
    <t>noor 6-7</t>
  </si>
  <si>
    <t>Malmila Viktoria</t>
  </si>
  <si>
    <t>Ojakõiv Kristelle</t>
  </si>
  <si>
    <t>Suvinõmm Sandra</t>
  </si>
  <si>
    <t>Lehtme Nora</t>
  </si>
  <si>
    <t xml:space="preserve">Lehtmets Norah </t>
  </si>
  <si>
    <t>Tüdrukud 6-7 klass 600 m jooks</t>
  </si>
  <si>
    <t>1.52,13</t>
  </si>
  <si>
    <t>1.53,55</t>
  </si>
  <si>
    <t>1.53,72</t>
  </si>
  <si>
    <t>1.56,41</t>
  </si>
  <si>
    <t>1.58,10</t>
  </si>
  <si>
    <t>1.59,36</t>
  </si>
  <si>
    <t>2.04,00</t>
  </si>
  <si>
    <t>2.04,44</t>
  </si>
  <si>
    <t>2.07,81</t>
  </si>
  <si>
    <t>2.08,12</t>
  </si>
  <si>
    <t>2.10,44</t>
  </si>
  <si>
    <t>2.12,87</t>
  </si>
  <si>
    <t>2.15,83</t>
  </si>
  <si>
    <t>2.20,14</t>
  </si>
  <si>
    <t>2.21,63</t>
  </si>
  <si>
    <t>Oru Greete</t>
  </si>
  <si>
    <t>2.22,00</t>
  </si>
  <si>
    <t>2.25,14</t>
  </si>
  <si>
    <t>2.25,23</t>
  </si>
  <si>
    <t>Tüdrukud 6-7 klass kaugushüpe</t>
  </si>
  <si>
    <t>Kiisler Grete</t>
  </si>
  <si>
    <t>5.09</t>
  </si>
  <si>
    <t>X  4.54  5.09</t>
  </si>
  <si>
    <t>5.04</t>
  </si>
  <si>
    <t>X  5.04  X</t>
  </si>
  <si>
    <t>4.65</t>
  </si>
  <si>
    <t>4.51  X  4.65</t>
  </si>
  <si>
    <t>4.56</t>
  </si>
  <si>
    <t>4.53  4.56  4.49</t>
  </si>
  <si>
    <t>4.41</t>
  </si>
  <si>
    <t>4.36  4.38  4.41</t>
  </si>
  <si>
    <t>4.26</t>
  </si>
  <si>
    <t>4.26  3.98  4.26</t>
  </si>
  <si>
    <t>4.11</t>
  </si>
  <si>
    <t>4.11  X  3.89</t>
  </si>
  <si>
    <t>4.01</t>
  </si>
  <si>
    <t>4.01  X  3.98</t>
  </si>
  <si>
    <t>3.88</t>
  </si>
  <si>
    <t>3.88  X  X</t>
  </si>
  <si>
    <t>3.86</t>
  </si>
  <si>
    <t>3.86  X  3.71</t>
  </si>
  <si>
    <t>3.82</t>
  </si>
  <si>
    <t>3.68  3.82  3.64</t>
  </si>
  <si>
    <t>3.76</t>
  </si>
  <si>
    <t>3.76  3.71  3.69</t>
  </si>
  <si>
    <t>3.77</t>
  </si>
  <si>
    <t>3.77  3.44  3.40</t>
  </si>
  <si>
    <t>3.70</t>
  </si>
  <si>
    <t>3.70  3.39  3.61</t>
  </si>
  <si>
    <t>3.69</t>
  </si>
  <si>
    <t>3.69  3.61  3.68</t>
  </si>
  <si>
    <t>3.64</t>
  </si>
  <si>
    <t>3.16  3.64  3.53</t>
  </si>
  <si>
    <t>3.62</t>
  </si>
  <si>
    <t>3.34  3.62  3.60</t>
  </si>
  <si>
    <t>3.56</t>
  </si>
  <si>
    <t>3.39  3.56  3.20</t>
  </si>
  <si>
    <t>3.53</t>
  </si>
  <si>
    <t>2.17  2.76  3.53</t>
  </si>
  <si>
    <t>3.35</t>
  </si>
  <si>
    <t>3.35  2.60  2.87</t>
  </si>
  <si>
    <t>3.11</t>
  </si>
  <si>
    <t>3.11  3.10  2.92</t>
  </si>
  <si>
    <t>3.04</t>
  </si>
  <si>
    <t>3.04  X  2.52</t>
  </si>
  <si>
    <t>0</t>
  </si>
  <si>
    <t>X  X  X</t>
  </si>
  <si>
    <t>Tüdrukud 6-7 klass kuulitõuge</t>
  </si>
  <si>
    <t>9.96</t>
  </si>
  <si>
    <t xml:space="preserve">kuulitõuge </t>
  </si>
  <si>
    <t>9.49</t>
  </si>
  <si>
    <t>Tulp Lenna-Kret</t>
  </si>
  <si>
    <t>9.29</t>
  </si>
  <si>
    <t>8.58</t>
  </si>
  <si>
    <t>8.21</t>
  </si>
  <si>
    <t>8.12</t>
  </si>
  <si>
    <t>0  0  X</t>
  </si>
  <si>
    <t>7.89</t>
  </si>
  <si>
    <t>7.88</t>
  </si>
  <si>
    <t>7.41</t>
  </si>
  <si>
    <t>7.39</t>
  </si>
  <si>
    <t>7.38</t>
  </si>
  <si>
    <t>7.36</t>
  </si>
  <si>
    <t>7.02</t>
  </si>
  <si>
    <t>Luht Laura</t>
  </si>
  <si>
    <t>6.93</t>
  </si>
  <si>
    <t>6.77</t>
  </si>
  <si>
    <t>6.40</t>
  </si>
  <si>
    <t>6.39</t>
  </si>
  <si>
    <t>6.32</t>
  </si>
  <si>
    <t>5.79</t>
  </si>
  <si>
    <t>Vainumäe Sandra</t>
  </si>
  <si>
    <t>5.76</t>
  </si>
  <si>
    <t>Poisid 6-7 klass 60 m jooks</t>
  </si>
  <si>
    <t>7.59</t>
  </si>
  <si>
    <t>60m jooks</t>
  </si>
  <si>
    <t>7.96</t>
  </si>
  <si>
    <t>8.00</t>
  </si>
  <si>
    <t>8.09</t>
  </si>
  <si>
    <t>8.14</t>
  </si>
  <si>
    <t>8.23</t>
  </si>
  <si>
    <t>8.25</t>
  </si>
  <si>
    <t>8.31</t>
  </si>
  <si>
    <t>8.35</t>
  </si>
  <si>
    <t>8.37</t>
  </si>
  <si>
    <t>Ott Oliver</t>
  </si>
  <si>
    <t>8.49</t>
  </si>
  <si>
    <t>8.53</t>
  </si>
  <si>
    <t>8.56</t>
  </si>
  <si>
    <t>8.68</t>
  </si>
  <si>
    <t>8.90</t>
  </si>
  <si>
    <t>Tammeleht Egert</t>
  </si>
  <si>
    <t>8.98</t>
  </si>
  <si>
    <t>Vetka Oskar</t>
  </si>
  <si>
    <t>9.09</t>
  </si>
  <si>
    <t>Peegel Aron</t>
  </si>
  <si>
    <t>9.21</t>
  </si>
  <si>
    <t>9.36</t>
  </si>
  <si>
    <t>Levin Nikolai</t>
  </si>
  <si>
    <t>9.40</t>
  </si>
  <si>
    <t>9.48</t>
  </si>
  <si>
    <t>10.05</t>
  </si>
  <si>
    <t>10.08</t>
  </si>
  <si>
    <t>Poisid 6-7 klass 1000 m jooks</t>
  </si>
  <si>
    <t>3.08,54</t>
  </si>
  <si>
    <t>1000m jooks</t>
  </si>
  <si>
    <t>3.11,77</t>
  </si>
  <si>
    <t>3.18,19</t>
  </si>
  <si>
    <t>3.18,72</t>
  </si>
  <si>
    <t>3.19,79</t>
  </si>
  <si>
    <t>Sild Aleksander</t>
  </si>
  <si>
    <t>3.21,36</t>
  </si>
  <si>
    <t>3.28,97</t>
  </si>
  <si>
    <t>3.31,61</t>
  </si>
  <si>
    <t>3.33,50</t>
  </si>
  <si>
    <t>3.36,78</t>
  </si>
  <si>
    <t>vahtre Karl Patrick</t>
  </si>
  <si>
    <t>3.40,98</t>
  </si>
  <si>
    <t>3.43,21</t>
  </si>
  <si>
    <t>3.52,98</t>
  </si>
  <si>
    <t>4.06,18</t>
  </si>
  <si>
    <t>4.18,16</t>
  </si>
  <si>
    <t>DQ ( TR 17.3.1 )</t>
  </si>
  <si>
    <t>Poisid 6 -7 klass kuulitõuge</t>
  </si>
  <si>
    <t>12.07</t>
  </si>
  <si>
    <t xml:space="preserve">0  0  0 </t>
  </si>
  <si>
    <t>11.61</t>
  </si>
  <si>
    <t>11.44</t>
  </si>
  <si>
    <t>9.73</t>
  </si>
  <si>
    <t>9.57</t>
  </si>
  <si>
    <t>Kudrjašov Markus</t>
  </si>
  <si>
    <t>9.39</t>
  </si>
  <si>
    <t>9.00</t>
  </si>
  <si>
    <t>8.93</t>
  </si>
  <si>
    <t>8.30</t>
  </si>
  <si>
    <t>8.24</t>
  </si>
  <si>
    <t>8.15</t>
  </si>
  <si>
    <t>Gilin Samuel</t>
  </si>
  <si>
    <t>7.90</t>
  </si>
  <si>
    <t>7.76</t>
  </si>
  <si>
    <t>7.29</t>
  </si>
  <si>
    <t>7.19</t>
  </si>
  <si>
    <t>6.47</t>
  </si>
  <si>
    <t>Sestverk Märtin</t>
  </si>
  <si>
    <t>6.24</t>
  </si>
  <si>
    <t xml:space="preserve">X  0  X </t>
  </si>
  <si>
    <t>NM</t>
  </si>
  <si>
    <t>X  X  -</t>
  </si>
  <si>
    <t>Poisid 6 -7 klass kaugushüpe</t>
  </si>
  <si>
    <t>5.55</t>
  </si>
  <si>
    <t>5.08  4.63  5.55</t>
  </si>
  <si>
    <t>5.12</t>
  </si>
  <si>
    <t>3.67  4.98  5.12</t>
  </si>
  <si>
    <t xml:space="preserve">4.55  4.99  5.04  </t>
  </si>
  <si>
    <t>4.94</t>
  </si>
  <si>
    <t>4.94  X  4.88</t>
  </si>
  <si>
    <t>Kozlov Simmo</t>
  </si>
  <si>
    <t>4.91</t>
  </si>
  <si>
    <t>4.89  4.90  4.91</t>
  </si>
  <si>
    <t>4.72</t>
  </si>
  <si>
    <t>4.72  X  X</t>
  </si>
  <si>
    <t>4.63</t>
  </si>
  <si>
    <t>4.56  4.59  4.63</t>
  </si>
  <si>
    <t>4.63  4.58  4.31</t>
  </si>
  <si>
    <t>4.53</t>
  </si>
  <si>
    <t>4.28  4.24  4.53</t>
  </si>
  <si>
    <t>4.22</t>
  </si>
  <si>
    <t>4.21  3.95  4.22</t>
  </si>
  <si>
    <t>3.88 X  4.22</t>
  </si>
  <si>
    <t>Saar Uku</t>
  </si>
  <si>
    <t>4.18</t>
  </si>
  <si>
    <t>4.18  4.02  4.14</t>
  </si>
  <si>
    <t>4.16</t>
  </si>
  <si>
    <t>4.16  X  4.09</t>
  </si>
  <si>
    <t>4.12</t>
  </si>
  <si>
    <t>4.03  4.12  4.10</t>
  </si>
  <si>
    <t>3.68  4.01  3.93</t>
  </si>
  <si>
    <t>3.93</t>
  </si>
  <si>
    <t>3.93  X   3.70</t>
  </si>
  <si>
    <t>3.88  3.37  3.28</t>
  </si>
  <si>
    <t>3.85</t>
  </si>
  <si>
    <t>3.55 3.85  3.74</t>
  </si>
  <si>
    <t>3,85</t>
  </si>
  <si>
    <t>3.51  3.85  3.63</t>
  </si>
  <si>
    <t>3.59  3.69  3.34</t>
  </si>
  <si>
    <t>3.03</t>
  </si>
  <si>
    <t>2.40  3.03  2.81</t>
  </si>
  <si>
    <t>Poisid 6-7 klass kõrgushüpe</t>
  </si>
  <si>
    <t>1.65</t>
  </si>
  <si>
    <t xml:space="preserve">1,30  1,35   1,40   1,45   1,50   1,55   1,60   1,65   </t>
  </si>
  <si>
    <t xml:space="preserve">  0       0        0        0         0        0       X0     0</t>
  </si>
  <si>
    <t>1.55</t>
  </si>
  <si>
    <t xml:space="preserve"> 1,35   1,40   1,45   1,50   1,55   1,60   1,65   1,70   1,75</t>
  </si>
  <si>
    <t xml:space="preserve">    0        0       0         0        X 0     X X X</t>
  </si>
  <si>
    <t>1.50</t>
  </si>
  <si>
    <t xml:space="preserve">1,30  1,35   1,40   1,45   1,50   1,55  </t>
  </si>
  <si>
    <t xml:space="preserve">  0       0        0        0        0        X X X </t>
  </si>
  <si>
    <t xml:space="preserve">1,35   1,40   1,45   1,50   1,55   </t>
  </si>
  <si>
    <t xml:space="preserve">   0       X0     0      X 0 0   X X X</t>
  </si>
  <si>
    <t>1.45</t>
  </si>
  <si>
    <t xml:space="preserve">1,30  1,35   1,40   1,45   1,50  </t>
  </si>
  <si>
    <t xml:space="preserve">   0       0       0        0      X X X </t>
  </si>
  <si>
    <t xml:space="preserve">1.20  1,25  1,30  1,35   1,40   1,45   1,50   </t>
  </si>
  <si>
    <t xml:space="preserve">  0        0       0      0        0      X X 0   X X X</t>
  </si>
  <si>
    <t>1.40</t>
  </si>
  <si>
    <t xml:space="preserve">1.20   1,25   1,30  1,35   1,40   1,45   </t>
  </si>
  <si>
    <t xml:space="preserve">   0       0       0       0        0       X X X </t>
  </si>
  <si>
    <t xml:space="preserve">1,25   1,30  1,35   1,40   1,45   </t>
  </si>
  <si>
    <t xml:space="preserve">  0        0      X 0      0     X X X </t>
  </si>
  <si>
    <t xml:space="preserve">    0      0       0       X 0      0      X X X</t>
  </si>
  <si>
    <t xml:space="preserve">    0       0       0     XX0     X0    X X X</t>
  </si>
  <si>
    <t>1.35</t>
  </si>
  <si>
    <t xml:space="preserve">1,10   1,15   1.20  1,25   1,30  1,35   1,40   1,45   </t>
  </si>
  <si>
    <t xml:space="preserve">     0       0       0       0       0        0       XXX  </t>
  </si>
  <si>
    <t xml:space="preserve">1.20   1,25   1,30  1,35   1,40    </t>
  </si>
  <si>
    <t xml:space="preserve">   0     X0        0      0       X X X</t>
  </si>
  <si>
    <t xml:space="preserve">  0        0       0       X0      XXX</t>
  </si>
  <si>
    <t xml:space="preserve">   0      X0      0       X0     XXX</t>
  </si>
  <si>
    <t xml:space="preserve">1,25   1,30  1,35   1,40    </t>
  </si>
  <si>
    <t xml:space="preserve">   0      0      XX0   XXX</t>
  </si>
  <si>
    <t xml:space="preserve">   0        0       0     XX0    XXX</t>
  </si>
  <si>
    <t>1.25</t>
  </si>
  <si>
    <t xml:space="preserve">1.20   1,25   1,30    </t>
  </si>
  <si>
    <t xml:space="preserve">   0        0     X X X</t>
  </si>
  <si>
    <t xml:space="preserve"> 1,15   1.20  1,25   1,30</t>
  </si>
  <si>
    <t xml:space="preserve">   0         0       0      XXX</t>
  </si>
  <si>
    <t xml:space="preserve">  XO    0      X X X </t>
  </si>
  <si>
    <t>Tüdrukud kuni 5 klass 60 m jooks</t>
  </si>
  <si>
    <t>Soone Saara</t>
  </si>
  <si>
    <t>19.11.10</t>
  </si>
  <si>
    <t>noor -5</t>
  </si>
  <si>
    <t>Randle Laura</t>
  </si>
  <si>
    <t>26.12.10</t>
  </si>
  <si>
    <t>Kotkas Adele</t>
  </si>
  <si>
    <t>Egel Sofia Rebecca</t>
  </si>
  <si>
    <t>Ruse Romili</t>
  </si>
  <si>
    <t>Saar Matilda</t>
  </si>
  <si>
    <t>14.08.11</t>
  </si>
  <si>
    <t>Pihlak Gretlin</t>
  </si>
  <si>
    <t>24.12.10</t>
  </si>
  <si>
    <t>Kaldre Kristin</t>
  </si>
  <si>
    <t>26.04.12</t>
  </si>
  <si>
    <t>Alaoui Aliya Lamdaghri</t>
  </si>
  <si>
    <t>Teetsmann Ly-Sandra</t>
  </si>
  <si>
    <t>Lehismets Adeele</t>
  </si>
  <si>
    <t>Esnar Adele</t>
  </si>
  <si>
    <t>Reila Grete</t>
  </si>
  <si>
    <t>Kivirand Jandra</t>
  </si>
  <si>
    <t>19.04.11</t>
  </si>
  <si>
    <t>Vain Kati Violette</t>
  </si>
  <si>
    <t>Narusk Siret</t>
  </si>
  <si>
    <t>26.10.10</t>
  </si>
  <si>
    <t>Laimets Marjette Lisandra</t>
  </si>
  <si>
    <t>Kruusimäe Annabel</t>
  </si>
  <si>
    <t>Liblik Gita</t>
  </si>
  <si>
    <t>09.10.10</t>
  </si>
  <si>
    <t>Kuusler Eleriin</t>
  </si>
  <si>
    <t>31.05.11</t>
  </si>
  <si>
    <t>Männi Rosanne</t>
  </si>
  <si>
    <t>10.11.11</t>
  </si>
  <si>
    <t>Ottmann Sandra Lee</t>
  </si>
  <si>
    <t>Jaanus Eliis</t>
  </si>
  <si>
    <t>Raag Elisabet</t>
  </si>
  <si>
    <t>Heinoja Annabel</t>
  </si>
  <si>
    <t>Roosalk Mirtel</t>
  </si>
  <si>
    <t>Kazakova Diana</t>
  </si>
  <si>
    <t>Begun Adelis</t>
  </si>
  <si>
    <t>Kuhlap Mia Gabriela</t>
  </si>
  <si>
    <t>12.06.13</t>
  </si>
  <si>
    <t>Hairk Laura</t>
  </si>
  <si>
    <t>Leo Deliise</t>
  </si>
  <si>
    <t>Kasenurm Eliise</t>
  </si>
  <si>
    <t>Olesk Mette</t>
  </si>
  <si>
    <t>v.v</t>
  </si>
  <si>
    <t>Salumets Elza Estere</t>
  </si>
  <si>
    <t>Tüdrukud kuni 5 klass 400 m jooks</t>
  </si>
  <si>
    <t>1.07,91</t>
  </si>
  <si>
    <t>400 m jooks</t>
  </si>
  <si>
    <t>Tarm Marit</t>
  </si>
  <si>
    <t>07.01.11</t>
  </si>
  <si>
    <t>1.08,63</t>
  </si>
  <si>
    <t>1.09,08</t>
  </si>
  <si>
    <t>1.12,33</t>
  </si>
  <si>
    <t>Toomela Sthella</t>
  </si>
  <si>
    <t>1.13,20</t>
  </si>
  <si>
    <t>Lepasalu Pauliin</t>
  </si>
  <si>
    <t>1.17,28</t>
  </si>
  <si>
    <t>Matsalu Oliivia Sofia</t>
  </si>
  <si>
    <t>1.17,61</t>
  </si>
  <si>
    <t>1.18,68</t>
  </si>
  <si>
    <t>Hinsberg Kaisa</t>
  </si>
  <si>
    <t>1.18,72</t>
  </si>
  <si>
    <t>1.18,91</t>
  </si>
  <si>
    <t>Kirsimaa Arabella</t>
  </si>
  <si>
    <t>17.12.11</t>
  </si>
  <si>
    <t>1.19,49</t>
  </si>
  <si>
    <t>Antson Aliise</t>
  </si>
  <si>
    <t>1.20,01</t>
  </si>
  <si>
    <t>Kees Karmelia</t>
  </si>
  <si>
    <t>1.20,36</t>
  </si>
  <si>
    <t>Raudsepp Johann</t>
  </si>
  <si>
    <t>24.09.12</t>
  </si>
  <si>
    <t>Peetri Lasteaed-Põhikool</t>
  </si>
  <si>
    <t>1.22,70</t>
  </si>
  <si>
    <t>Samberg Hanna Looren</t>
  </si>
  <si>
    <t>1.24,62</t>
  </si>
  <si>
    <t>1.25,29</t>
  </si>
  <si>
    <t>1.25,72</t>
  </si>
  <si>
    <t>1.26,78</t>
  </si>
  <si>
    <t>1.26,79</t>
  </si>
  <si>
    <t>Ernits Emma</t>
  </si>
  <si>
    <t>1.31,51</t>
  </si>
  <si>
    <t>Marrandi Isabella</t>
  </si>
  <si>
    <t>10.10.11</t>
  </si>
  <si>
    <t>1.34,33</t>
  </si>
  <si>
    <t>Berezhnaia Sofiia</t>
  </si>
  <si>
    <t>1.35,15</t>
  </si>
  <si>
    <t>1.35,20</t>
  </si>
  <si>
    <t>Rennel Elsbet</t>
  </si>
  <si>
    <t>1.44,50</t>
  </si>
  <si>
    <t>Tüdrukud kuni 5 klass kaugushüpe</t>
  </si>
  <si>
    <t>4.00</t>
  </si>
  <si>
    <t>3,96  3,54  4,03</t>
  </si>
  <si>
    <t>3,68  3,66  4,00</t>
  </si>
  <si>
    <t>Palumets Greete</t>
  </si>
  <si>
    <t>3.80  3.88  3.64</t>
  </si>
  <si>
    <t>3.84</t>
  </si>
  <si>
    <t>3.70  3.84  X</t>
  </si>
  <si>
    <t>Liivak Kerttu</t>
  </si>
  <si>
    <t>3.77  3.74  3.69</t>
  </si>
  <si>
    <t>3.67</t>
  </si>
  <si>
    <t>3.62  3.64  3.67</t>
  </si>
  <si>
    <t>Eensalu Mirtel</t>
  </si>
  <si>
    <t>3.61</t>
  </si>
  <si>
    <t>3.22  3.26  3.61</t>
  </si>
  <si>
    <t>3.60</t>
  </si>
  <si>
    <t>3.09  3.36  3.60</t>
  </si>
  <si>
    <t>3.57</t>
  </si>
  <si>
    <t>X   3.57  X</t>
  </si>
  <si>
    <t>3.55</t>
  </si>
  <si>
    <t>2.99  2.98  3.55</t>
  </si>
  <si>
    <t xml:space="preserve">Kurrusk Elena </t>
  </si>
  <si>
    <t>3.54</t>
  </si>
  <si>
    <t>3.54  3.14  2.98</t>
  </si>
  <si>
    <t>Almet Meribel</t>
  </si>
  <si>
    <t>20.10.10</t>
  </si>
  <si>
    <t>3.53  3.20  3.51</t>
  </si>
  <si>
    <t>3.50</t>
  </si>
  <si>
    <t xml:space="preserve">3.50  0  0 </t>
  </si>
  <si>
    <t>3.40</t>
  </si>
  <si>
    <t>X  2.94  3.40</t>
  </si>
  <si>
    <t>Lipp Miia-Eliis</t>
  </si>
  <si>
    <t>25.02.11</t>
  </si>
  <si>
    <t>3.37</t>
  </si>
  <si>
    <t>3.06  3.27  3.37</t>
  </si>
  <si>
    <t>3.31</t>
  </si>
  <si>
    <t>3.31  3.22  3.27</t>
  </si>
  <si>
    <t>3.31  2.79  3.20</t>
  </si>
  <si>
    <t>Filippov Iris</t>
  </si>
  <si>
    <t>3.19</t>
  </si>
  <si>
    <t>3.02  X  3.19</t>
  </si>
  <si>
    <t>Haugas Sofia Salina</t>
  </si>
  <si>
    <t>3.16</t>
  </si>
  <si>
    <t>3.11  2.92  3.16</t>
  </si>
  <si>
    <t>3.20</t>
  </si>
  <si>
    <t>2.45  3.02  2.45</t>
  </si>
  <si>
    <t>Kross Kärolin</t>
  </si>
  <si>
    <t>2.76</t>
  </si>
  <si>
    <t>2.75  2.76  2.42</t>
  </si>
  <si>
    <t>2.65</t>
  </si>
  <si>
    <t>X  X  2.65</t>
  </si>
  <si>
    <t>1.90</t>
  </si>
  <si>
    <t>1.82  1.67  1.90</t>
  </si>
  <si>
    <t>2.94</t>
  </si>
  <si>
    <t xml:space="preserve">2.83  2.52  2.94  </t>
  </si>
  <si>
    <t>Tüdrukud kuni 5 klass kõrgushüpe</t>
  </si>
  <si>
    <t>kõrgushõpe</t>
  </si>
  <si>
    <t>1.15  1.20  1.25  1.30  1.35  1.40</t>
  </si>
  <si>
    <t xml:space="preserve">  0       0       0       0       0      XXX</t>
  </si>
  <si>
    <t xml:space="preserve">  0       0       0      XX0     0      XXX</t>
  </si>
  <si>
    <t xml:space="preserve">1.10  1.15  1.20  1.25  1.30 </t>
  </si>
  <si>
    <t xml:space="preserve">   0     X0      0       0      X X X</t>
  </si>
  <si>
    <t xml:space="preserve">1.00  1.05  1.10  1.15  1.20  1.25  1.30  </t>
  </si>
  <si>
    <t xml:space="preserve">   0       0       0       0       0      X0    XXX</t>
  </si>
  <si>
    <t xml:space="preserve">  X0      0       0       X0    XXX </t>
  </si>
  <si>
    <t>Arro Grete Liis</t>
  </si>
  <si>
    <t>12.08.11</t>
  </si>
  <si>
    <t xml:space="preserve">   0       0       0      0     XX0     XX0   XXX</t>
  </si>
  <si>
    <t>1.20</t>
  </si>
  <si>
    <t>1.05  1.10  1.15  1.20  1.25</t>
  </si>
  <si>
    <t xml:space="preserve">   0       0       0       0      XXX</t>
  </si>
  <si>
    <t xml:space="preserve">  XO     0      0       0      XXX</t>
  </si>
  <si>
    <t xml:space="preserve">1.10  1.15  1.20  1.25  </t>
  </si>
  <si>
    <t xml:space="preserve">   0       0      X0     XXX</t>
  </si>
  <si>
    <t xml:space="preserve">  0       0      0      XX0    XXX</t>
  </si>
  <si>
    <t>1.15</t>
  </si>
  <si>
    <t>1.10  1.15  1.20</t>
  </si>
  <si>
    <t xml:space="preserve">  0       0     XXX</t>
  </si>
  <si>
    <t xml:space="preserve">0.95  1.00  1.05  1.10  1.15  1.20  </t>
  </si>
  <si>
    <t xml:space="preserve">  0       0        0       0       0      XXX</t>
  </si>
  <si>
    <t>1,05  1.10  1.15  1.20</t>
  </si>
  <si>
    <t xml:space="preserve">   0       0     X0    XXX</t>
  </si>
  <si>
    <t>Orumets Kärt</t>
  </si>
  <si>
    <t>15.09.11</t>
  </si>
  <si>
    <t xml:space="preserve"> 1.10  1.15  1.20  </t>
  </si>
  <si>
    <t xml:space="preserve">   0     XX0    XXX</t>
  </si>
  <si>
    <t>Kuusik Elisabet</t>
  </si>
  <si>
    <t>1.00  1.05  1.10  1.15  1.20</t>
  </si>
  <si>
    <t xml:space="preserve"> 0       0       0      XX0   XXX</t>
  </si>
  <si>
    <t>Paju Hanna Brit</t>
  </si>
  <si>
    <t>1.10</t>
  </si>
  <si>
    <t xml:space="preserve">1.00  1.05  1.10  1.15 </t>
  </si>
  <si>
    <t xml:space="preserve">   0      0       0        X   </t>
  </si>
  <si>
    <t>Tilts Alexandra</t>
  </si>
  <si>
    <t>30.07.11</t>
  </si>
  <si>
    <t xml:space="preserve"> 1.05  1.10  1.15 </t>
  </si>
  <si>
    <t xml:space="preserve">    0      0      XXX</t>
  </si>
  <si>
    <t>Kuznetsova Aleksandra</t>
  </si>
  <si>
    <t>1.05</t>
  </si>
  <si>
    <t xml:space="preserve">1.00  1.05  1.10  </t>
  </si>
  <si>
    <t xml:space="preserve">  XO   XO    XXX</t>
  </si>
  <si>
    <t xml:space="preserve">0.95  1.00  1.05  1.10 </t>
  </si>
  <si>
    <t xml:space="preserve">   0       0    XX0    XXX</t>
  </si>
  <si>
    <t>1.00</t>
  </si>
  <si>
    <t xml:space="preserve">0.95  1.00  1.05  </t>
  </si>
  <si>
    <t xml:space="preserve">  XO     0      XXX</t>
  </si>
  <si>
    <t xml:space="preserve">1.00  1.05 </t>
  </si>
  <si>
    <t xml:space="preserve">  XO   XXX</t>
  </si>
  <si>
    <t>Sild Urban Aik</t>
  </si>
  <si>
    <t>8,66</t>
  </si>
  <si>
    <t>Lapimaa Villem</t>
  </si>
  <si>
    <t>8,72</t>
  </si>
  <si>
    <t>Toomik Rimo</t>
  </si>
  <si>
    <t>Peensalu Rasmus</t>
  </si>
  <si>
    <t>23.08.11</t>
  </si>
  <si>
    <t>8,81</t>
  </si>
  <si>
    <t>Ernits Fred</t>
  </si>
  <si>
    <t>8,83</t>
  </si>
  <si>
    <t>Arulaane Alari</t>
  </si>
  <si>
    <t>8,88</t>
  </si>
  <si>
    <t xml:space="preserve">Jeresin Morten </t>
  </si>
  <si>
    <t>9,17</t>
  </si>
  <si>
    <t>Ilves Robin</t>
  </si>
  <si>
    <t>9,18</t>
  </si>
  <si>
    <t>Jesper Lukas</t>
  </si>
  <si>
    <t>9,21</t>
  </si>
  <si>
    <t>Jair Lukas</t>
  </si>
  <si>
    <t>9,37</t>
  </si>
  <si>
    <t>Kalmberg Robin</t>
  </si>
  <si>
    <t>9,53</t>
  </si>
  <si>
    <t>Merilain Nils</t>
  </si>
  <si>
    <t>10.05.11</t>
  </si>
  <si>
    <t>9,66</t>
  </si>
  <si>
    <t>Kaljumäe Arto</t>
  </si>
  <si>
    <t>9,69</t>
  </si>
  <si>
    <t>Tomingas Ott</t>
  </si>
  <si>
    <t>21.04.11</t>
  </si>
  <si>
    <t>9,70</t>
  </si>
  <si>
    <t>Vaik Kristofer</t>
  </si>
  <si>
    <t>9,89</t>
  </si>
  <si>
    <t>Kukk Chris-Marius</t>
  </si>
  <si>
    <t>9,91</t>
  </si>
  <si>
    <t>Jalakas Valter</t>
  </si>
  <si>
    <t>9,92</t>
  </si>
  <si>
    <t>Kuldmeri Ralf</t>
  </si>
  <si>
    <t>9,98</t>
  </si>
  <si>
    <t>Käis Otto</t>
  </si>
  <si>
    <t>30.01.11</t>
  </si>
  <si>
    <t>Pärt Lemba</t>
  </si>
  <si>
    <t>10,19</t>
  </si>
  <si>
    <t>Laas Mattias</t>
  </si>
  <si>
    <t>10,23</t>
  </si>
  <si>
    <t>10,28</t>
  </si>
  <si>
    <t>Siirus Oliver</t>
  </si>
  <si>
    <t>10,33</t>
  </si>
  <si>
    <t>Münter Carlos</t>
  </si>
  <si>
    <t>10,35</t>
  </si>
  <si>
    <t>Sumbak Tom</t>
  </si>
  <si>
    <t>10,43</t>
  </si>
  <si>
    <t>Nairismägi Julius Enno</t>
  </si>
  <si>
    <t>10,52</t>
  </si>
  <si>
    <t>Remlik Romet</t>
  </si>
  <si>
    <t>10,80</t>
  </si>
  <si>
    <t>Haiba Ville</t>
  </si>
  <si>
    <t>12.04.11</t>
  </si>
  <si>
    <t>10,97</t>
  </si>
  <si>
    <t>Kriis Kennet</t>
  </si>
  <si>
    <t>11,02</t>
  </si>
  <si>
    <t>1.49,40</t>
  </si>
  <si>
    <t>Tagel Nils Johannes</t>
  </si>
  <si>
    <t>1.52,03</t>
  </si>
  <si>
    <t>1.53,69</t>
  </si>
  <si>
    <t>1.54,42</t>
  </si>
  <si>
    <t>Liblik Mihkel</t>
  </si>
  <si>
    <t>14.07.12</t>
  </si>
  <si>
    <t>1.55,78</t>
  </si>
  <si>
    <t>1.56,30</t>
  </si>
  <si>
    <t>Välja Maikel Magnus</t>
  </si>
  <si>
    <t>1.57,28</t>
  </si>
  <si>
    <t>Vainu Patrik</t>
  </si>
  <si>
    <t>1.59,30</t>
  </si>
  <si>
    <t>Lohu Mattias</t>
  </si>
  <si>
    <t>20.05.11</t>
  </si>
  <si>
    <t>1.59,80</t>
  </si>
  <si>
    <t>Eeriksoo Aaron</t>
  </si>
  <si>
    <t>29.09.13</t>
  </si>
  <si>
    <t>2.00,91</t>
  </si>
  <si>
    <t>2.02,50</t>
  </si>
  <si>
    <t>Kivistu Kregor</t>
  </si>
  <si>
    <t>2.04,04</t>
  </si>
  <si>
    <t>Õruste Kristjan</t>
  </si>
  <si>
    <t>02.08.11</t>
  </si>
  <si>
    <t>2.06,32</t>
  </si>
  <si>
    <t>Adler Markus</t>
  </si>
  <si>
    <t>29.02.12</t>
  </si>
  <si>
    <t>2.06,54</t>
  </si>
  <si>
    <t>Moor Kevin</t>
  </si>
  <si>
    <t>2.06,77</t>
  </si>
  <si>
    <t>2.09,12</t>
  </si>
  <si>
    <t>Kõiv Kaspar</t>
  </si>
  <si>
    <t>2.10,12</t>
  </si>
  <si>
    <t>2.11,60</t>
  </si>
  <si>
    <t>2.16,69</t>
  </si>
  <si>
    <t>Põld Silver</t>
  </si>
  <si>
    <t>2.17,03</t>
  </si>
  <si>
    <t>Latt Keorg</t>
  </si>
  <si>
    <t>2.17,50</t>
  </si>
  <si>
    <t>2.20,74</t>
  </si>
  <si>
    <t>Paavo Devin Tambet</t>
  </si>
  <si>
    <t>2.24,63</t>
  </si>
  <si>
    <t>Kiilberg Herman</t>
  </si>
  <si>
    <t>2.25,55</t>
  </si>
  <si>
    <t>Maltšihin Reymo</t>
  </si>
  <si>
    <t>2.30,04</t>
  </si>
  <si>
    <t>Kornav Steil Aleksander</t>
  </si>
  <si>
    <t>18.10.12</t>
  </si>
  <si>
    <t>2.32,23</t>
  </si>
  <si>
    <t>Orman Rednar</t>
  </si>
  <si>
    <t>2.38,77</t>
  </si>
  <si>
    <t>Posidi kuni 5 kaugushüpe</t>
  </si>
  <si>
    <t>4.39</t>
  </si>
  <si>
    <t>X  4.36  4.39</t>
  </si>
  <si>
    <t>Kerson Kaur</t>
  </si>
  <si>
    <t>4.32</t>
  </si>
  <si>
    <t>4.06  4.32  4.04</t>
  </si>
  <si>
    <t>4.24</t>
  </si>
  <si>
    <t>4.08  4.12  4.24</t>
  </si>
  <si>
    <t>Koidu Eron</t>
  </si>
  <si>
    <t>4.23</t>
  </si>
  <si>
    <t>3.83  3.96  4.23</t>
  </si>
  <si>
    <t>3.75  4.00  3.66</t>
  </si>
  <si>
    <t>Lukas Jesper</t>
  </si>
  <si>
    <t>3.89</t>
  </si>
  <si>
    <t>3.70  3.76  3.89</t>
  </si>
  <si>
    <t>3.60  3.88  3.64</t>
  </si>
  <si>
    <t>3.53  3.47  3.86</t>
  </si>
  <si>
    <t>3.82  3.33  -</t>
  </si>
  <si>
    <t>3.80</t>
  </si>
  <si>
    <t>2.93  3.04  3.80</t>
  </si>
  <si>
    <t>3.79</t>
  </si>
  <si>
    <t>X  3.73  3.79</t>
  </si>
  <si>
    <t>2.64  3.43  3.70</t>
  </si>
  <si>
    <t>Eggert Marvin</t>
  </si>
  <si>
    <t>07.08.11</t>
  </si>
  <si>
    <t>3.68</t>
  </si>
  <si>
    <t>3.59  3.68  3.60</t>
  </si>
  <si>
    <t>3.59</t>
  </si>
  <si>
    <t>3.32  3.34  3.59</t>
  </si>
  <si>
    <t>3.49</t>
  </si>
  <si>
    <t>3.49  3.48  3.39</t>
  </si>
  <si>
    <t>3.35  3.31  3.26</t>
  </si>
  <si>
    <t>3.18</t>
  </si>
  <si>
    <t>3.18  3.09  3.14</t>
  </si>
  <si>
    <t>3.13</t>
  </si>
  <si>
    <t>2.90  3.12  3.13</t>
  </si>
  <si>
    <t>3.12</t>
  </si>
  <si>
    <t xml:space="preserve">3.12  X  X </t>
  </si>
  <si>
    <t>3.07</t>
  </si>
  <si>
    <t>3.07  2.71  2.36</t>
  </si>
  <si>
    <t>V.V</t>
  </si>
  <si>
    <t>3.29</t>
  </si>
  <si>
    <t>2.79  2.36  3.29</t>
  </si>
  <si>
    <t>Poisid kuni 5 klass kõrgushüpe</t>
  </si>
  <si>
    <t>Soom Romet</t>
  </si>
  <si>
    <t>01.06.11</t>
  </si>
  <si>
    <t>1.20  1.25  1.30  1,35   1,40    1,45</t>
  </si>
  <si>
    <t xml:space="preserve">    0      0       0       0       0       xxx</t>
  </si>
  <si>
    <t xml:space="preserve">1.20  1.25  1.30  1,35   1,40   </t>
  </si>
  <si>
    <t xml:space="preserve">    0       0      0       0      XXX</t>
  </si>
  <si>
    <t xml:space="preserve">1.25  1.30  1,35   1,40    </t>
  </si>
  <si>
    <t xml:space="preserve">   0       0      XX0    XXX</t>
  </si>
  <si>
    <t>Teino Marten</t>
  </si>
  <si>
    <t>1.05  1.10  1.15  1.20  1.25  1.30  1,35   1,40</t>
  </si>
  <si>
    <t xml:space="preserve">  0        0     XX0     0      0       X0    X0     XXX</t>
  </si>
  <si>
    <t>1.30</t>
  </si>
  <si>
    <t xml:space="preserve">1.20  1.25  1.30  1,35   </t>
  </si>
  <si>
    <t xml:space="preserve">  0       0      X0     XXX</t>
  </si>
  <si>
    <t>Maasik William</t>
  </si>
  <si>
    <t xml:space="preserve">1.05  1.10  1.15  1.20  1.25  1.30  </t>
  </si>
  <si>
    <t xml:space="preserve">   0       0        0       0       0      XXX</t>
  </si>
  <si>
    <t>Aru Aaron</t>
  </si>
  <si>
    <t xml:space="preserve">   0      0       0        0       0      X0     XXX</t>
  </si>
  <si>
    <t xml:space="preserve">1.20  1.25  1.30  </t>
  </si>
  <si>
    <t xml:space="preserve">   0     XX0   XXX</t>
  </si>
  <si>
    <t xml:space="preserve">   0       0      0       0       0      XX0   XXX</t>
  </si>
  <si>
    <t>Childness Kristofer Martin</t>
  </si>
  <si>
    <t xml:space="preserve">1.00  1.05  1.10  1.15  1.20   </t>
  </si>
  <si>
    <t xml:space="preserve">   0      0       0       0     XXX</t>
  </si>
  <si>
    <t xml:space="preserve">1.00  1.05  1.10  1.15  1.20  1.25   </t>
  </si>
  <si>
    <t xml:space="preserve">   0       0      X0      X0      0     XXX</t>
  </si>
  <si>
    <t>.120</t>
  </si>
  <si>
    <t xml:space="preserve">1.10  1.15  1.20  1.25 </t>
  </si>
  <si>
    <t xml:space="preserve">  0       0       X0     XXX</t>
  </si>
  <si>
    <t xml:space="preserve">1.05  1.10  1.15  1.20  1.25 </t>
  </si>
  <si>
    <t xml:space="preserve">    0      0      0       X0    XXX</t>
  </si>
  <si>
    <t>Ruusmaa Martin</t>
  </si>
  <si>
    <t xml:space="preserve">0.95  1.00  1.05  1.10  1.15  1.20  1.25  </t>
  </si>
  <si>
    <t xml:space="preserve">  0      0       0        0       0       XX0    XXX</t>
  </si>
  <si>
    <t xml:space="preserve">0.95  1.00  1.05  1.10  1.15  1.20   </t>
  </si>
  <si>
    <t xml:space="preserve">   0       0       0       0        0     XXX</t>
  </si>
  <si>
    <t xml:space="preserve">1.10  1.15  1.20 </t>
  </si>
  <si>
    <t xml:space="preserve">   0      0     XXX</t>
  </si>
  <si>
    <t xml:space="preserve">1.00  1.05  1.10  1.15  1.20  </t>
  </si>
  <si>
    <t xml:space="preserve"> XO      0      X0     X0    XXX</t>
  </si>
  <si>
    <t xml:space="preserve">1.00  1.05  1.10  1.15  </t>
  </si>
  <si>
    <t xml:space="preserve">  0       0        0      XXX</t>
  </si>
  <si>
    <t xml:space="preserve">1.00  1.05  1.10 </t>
  </si>
  <si>
    <t xml:space="preserve">  X0     X0    XXX</t>
  </si>
  <si>
    <t>Poisid  kuni 5 klass 60 m jooks</t>
  </si>
  <si>
    <t>Poisid  kuni 5 klass 600 m jooks</t>
  </si>
  <si>
    <t>Tüdrukud 6-7 klass kõrgushüpe</t>
  </si>
  <si>
    <t xml:space="preserve"> 1,45   1,50   1,55   1,60     1,65</t>
  </si>
  <si>
    <t xml:space="preserve">   0         0       XX0       -       XXX </t>
  </si>
  <si>
    <t>DQ (TR 17.3.1)</t>
  </si>
  <si>
    <t>Harjumaa 2023. a koolidevahelised talvised meistrivõistlused kergejõustikus</t>
  </si>
  <si>
    <t xml:space="preserve">noor 6-7 kl </t>
  </si>
  <si>
    <t>Peakohtunik</t>
  </si>
  <si>
    <t>Peeter Randaru</t>
  </si>
  <si>
    <t>Sekretärid</t>
  </si>
  <si>
    <t>Rein Suppi ja Valmar Ammer</t>
  </si>
  <si>
    <t>Fotofiniši kohtunik</t>
  </si>
  <si>
    <t>Tauri Lusti</t>
  </si>
  <si>
    <t xml:space="preserve">   0         0        0         0        XX-</t>
  </si>
  <si>
    <t>noor -5 kl</t>
  </si>
  <si>
    <t>Childness Karl Robert</t>
  </si>
  <si>
    <t>10 - 12 klssirühmad</t>
  </si>
  <si>
    <t>1 - 9 klassirühmad (suured koolid)</t>
  </si>
  <si>
    <t>1 - 9 klassirühmad (väikesed koolid)</t>
  </si>
  <si>
    <t>HARJUMAA 2023. a KOOLIDEVAHELISED</t>
  </si>
  <si>
    <t>TALVISED KERGEJÕUSTIKU VÕISTLUSED</t>
  </si>
  <si>
    <t>Ruila Põhikool</t>
  </si>
  <si>
    <t>Paju Mari</t>
  </si>
  <si>
    <t xml:space="preserve">0  0  0  </t>
  </si>
  <si>
    <t>Jüri Gümnasim</t>
  </si>
  <si>
    <t>Raudsepp Liv Grete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</si>
</sst>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;@"/>
    <numFmt numFmtId="165" formatCode="dd/\ mmm"/>
  </numFmts>
  <fonts count="2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name val="Arial"/>
      <family val="2"/>
      <charset val="186"/>
    </font>
    <font>
      <sz val="10"/>
      <name val="Arial"/>
      <family val="2"/>
    </font>
    <font>
      <sz val="10"/>
      <name val="Arial"/>
      <family val="2"/>
      <charset val="186"/>
    </font>
    <font>
      <sz val="11"/>
      <color theme="1"/>
      <name val="Arial"/>
      <family val="2"/>
      <charset val="186"/>
    </font>
    <font>
      <sz val="10"/>
      <color rgb="FF000000"/>
      <name val="Arial"/>
      <family val="2"/>
      <charset val="186"/>
    </font>
    <font>
      <sz val="11"/>
      <color rgb="FF000000"/>
      <name val="Calibri"/>
      <family val="2"/>
      <charset val="186"/>
    </font>
    <font>
      <sz val="1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  <charset val="186"/>
    </font>
    <font>
      <sz val="12"/>
      <name val="Arial"/>
      <family val="2"/>
      <charset val="186"/>
    </font>
    <font>
      <sz val="10"/>
      <color theme="1"/>
      <name val="Arial"/>
      <family val="2"/>
      <charset val="186"/>
    </font>
    <font>
      <sz val="10"/>
      <color theme="1"/>
      <name val="Arial"/>
      <family val="2"/>
    </font>
    <font>
      <b/>
      <sz val="12"/>
      <name val="Arial"/>
      <family val="2"/>
      <charset val="186"/>
    </font>
    <font>
      <b/>
      <u/>
      <sz val="12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11"/>
      <color theme="1"/>
      <name val="Arial"/>
      <family val="2"/>
      <charset val="186"/>
    </font>
    <font>
      <b/>
      <sz val="12"/>
      <color theme="1"/>
      <name val="Arial"/>
      <family val="2"/>
      <charset val="186"/>
    </font>
    <font>
      <sz val="8"/>
      <color theme="1"/>
      <name val="Arial"/>
      <family val="2"/>
      <charset val="186"/>
    </font>
    <font>
      <u/>
      <sz val="11"/>
      <name val="Arial"/>
      <family val="2"/>
      <charset val="186"/>
    </font>
    <font>
      <sz val="11"/>
      <color rgb="FFFF0000"/>
      <name val="Arial"/>
      <family val="2"/>
      <charset val="186"/>
    </font>
    <font>
      <sz val="10"/>
      <color rgb="FFFF0000"/>
      <name val="Arial"/>
      <family val="2"/>
      <charset val="186"/>
    </font>
    <font>
      <sz val="14"/>
      <color theme="1"/>
      <name val="Arial"/>
      <family val="2"/>
      <charset val="186"/>
    </font>
    <font>
      <sz val="14"/>
      <name val="Arial"/>
      <family val="2"/>
      <charset val="186"/>
    </font>
    <font>
      <sz val="14"/>
      <color rgb="FFFF0000"/>
      <name val="Arial"/>
      <family val="2"/>
      <charset val="186"/>
    </font>
    <font>
      <b/>
      <u/>
      <sz val="12"/>
      <color theme="1"/>
      <name val="Arial"/>
      <family val="2"/>
      <charset val="186"/>
    </font>
    <font>
      <u/>
      <sz val="12"/>
      <color theme="1"/>
      <name val="Arial"/>
      <family val="2"/>
      <charset val="186"/>
    </font>
    <font>
      <sz val="12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4" fillId="0" borderId="0"/>
    <xf numFmtId="0" fontId="7" fillId="0" borderId="0" applyNumberFormat="0" applyBorder="0" applyProtection="0"/>
    <xf numFmtId="0" fontId="3" fillId="0" borderId="0"/>
    <xf numFmtId="0" fontId="6" fillId="0" borderId="0" applyNumberFormat="0" applyBorder="0" applyProtection="0"/>
  </cellStyleXfs>
  <cellXfs count="88">
    <xf numFmtId="0" fontId="0" fillId="0" borderId="0" xfId="0"/>
    <xf numFmtId="0" fontId="2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2" fontId="10" fillId="0" borderId="0" xfId="0" applyNumberFormat="1" applyFont="1"/>
    <xf numFmtId="17" fontId="10" fillId="0" borderId="0" xfId="0" applyNumberFormat="1" applyFont="1"/>
    <xf numFmtId="2" fontId="10" fillId="0" borderId="0" xfId="0" applyNumberFormat="1" applyFont="1" applyAlignment="1">
      <alignment horizontal="left"/>
    </xf>
    <xf numFmtId="0" fontId="11" fillId="0" borderId="0" xfId="0" applyFont="1"/>
    <xf numFmtId="0" fontId="10" fillId="0" borderId="0" xfId="0" applyFont="1" applyAlignment="1">
      <alignment horizontal="left"/>
    </xf>
    <xf numFmtId="2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2" fillId="0" borderId="0" xfId="0" applyFont="1"/>
    <xf numFmtId="0" fontId="12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2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/>
    <xf numFmtId="2" fontId="12" fillId="0" borderId="0" xfId="0" applyNumberFormat="1" applyFont="1" applyAlignment="1">
      <alignment horizontal="left"/>
    </xf>
    <xf numFmtId="1" fontId="12" fillId="0" borderId="0" xfId="0" applyNumberFormat="1" applyFont="1" applyAlignment="1">
      <alignment horizontal="left"/>
    </xf>
    <xf numFmtId="14" fontId="5" fillId="0" borderId="0" xfId="0" applyNumberFormat="1" applyFont="1"/>
    <xf numFmtId="0" fontId="15" fillId="0" borderId="0" xfId="0" applyFont="1"/>
    <xf numFmtId="14" fontId="10" fillId="0" borderId="0" xfId="0" applyNumberFormat="1" applyFont="1"/>
    <xf numFmtId="164" fontId="1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2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165" fontId="11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left"/>
    </xf>
    <xf numFmtId="49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center"/>
    </xf>
    <xf numFmtId="0" fontId="22" fillId="0" borderId="0" xfId="0" applyFont="1"/>
    <xf numFmtId="2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Font="1"/>
    <xf numFmtId="0" fontId="23" fillId="0" borderId="0" xfId="0" applyFont="1"/>
    <xf numFmtId="0" fontId="23" fillId="0" borderId="0" xfId="0" applyFont="1" applyAlignment="1">
      <alignment horizontal="center"/>
    </xf>
    <xf numFmtId="164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2" fontId="23" fillId="0" borderId="0" xfId="0" applyNumberFormat="1" applyFont="1" applyAlignment="1">
      <alignment horizontal="right"/>
    </xf>
    <xf numFmtId="0" fontId="24" fillId="0" borderId="0" xfId="0" applyFont="1"/>
    <xf numFmtId="0" fontId="25" fillId="0" borderId="0" xfId="0" applyFont="1" applyAlignment="1">
      <alignment horizontal="left"/>
    </xf>
    <xf numFmtId="49" fontId="23" fillId="0" borderId="0" xfId="0" applyNumberFormat="1" applyFont="1" applyAlignment="1">
      <alignment horizontal="right"/>
    </xf>
    <xf numFmtId="164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left"/>
    </xf>
    <xf numFmtId="14" fontId="1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horizontal="center"/>
    </xf>
    <xf numFmtId="0" fontId="23" fillId="0" borderId="0" xfId="0" applyFont="1" applyAlignment="1">
      <alignment wrapText="1"/>
    </xf>
    <xf numFmtId="0" fontId="2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6" fillId="0" borderId="0" xfId="0" applyFont="1"/>
    <xf numFmtId="0" fontId="19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</cellXfs>
  <cellStyles count="7">
    <cellStyle name="Normaallaad 3" xfId="3" xr:uid="{00000000-0005-0000-0000-000000000000}"/>
    <cellStyle name="Normal" xfId="0" builtinId="0"/>
    <cellStyle name="Normal 19" xfId="6" xr:uid="{00000000-0005-0000-0000-000002000000}"/>
    <cellStyle name="Normal 2" xfId="1" xr:uid="{00000000-0005-0000-0000-000003000000}"/>
    <cellStyle name="Normal 24" xfId="4" xr:uid="{00000000-0005-0000-0000-000004000000}"/>
    <cellStyle name="Normal 3" xfId="5" xr:uid="{00000000-0005-0000-0000-000005000000}"/>
    <cellStyle name="Обычный 2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8"/>
  <sheetViews>
    <sheetView tabSelected="1" zoomScaleNormal="100" workbookViewId="0">
      <selection activeCell="D23" sqref="D23"/>
    </sheetView>
  </sheetViews>
  <sheetFormatPr defaultColWidth="9.140625" defaultRowHeight="15.75" x14ac:dyDescent="0.25"/>
  <cols>
    <col min="1" max="1" width="9.140625" style="78"/>
    <col min="2" max="2" width="28.85546875" customWidth="1"/>
    <col min="4" max="4" width="10.140625" style="80" bestFit="1" customWidth="1"/>
  </cols>
  <sheetData>
    <row r="1" spans="1:10" ht="18" customHeight="1" x14ac:dyDescent="0.35">
      <c r="A1" s="86" t="s">
        <v>1373</v>
      </c>
      <c r="B1" s="86"/>
      <c r="C1" s="86"/>
      <c r="D1" s="86"/>
      <c r="E1" s="86"/>
      <c r="F1" s="86"/>
      <c r="G1" s="86"/>
      <c r="H1" s="86"/>
      <c r="I1" s="79"/>
      <c r="J1" s="79"/>
    </row>
    <row r="2" spans="1:10" ht="18" customHeight="1" x14ac:dyDescent="0.25">
      <c r="A2" s="86" t="s">
        <v>1374</v>
      </c>
      <c r="B2" s="86"/>
      <c r="C2" s="86"/>
      <c r="D2" s="86"/>
      <c r="E2" s="86"/>
      <c r="F2" s="86"/>
      <c r="G2" s="86"/>
      <c r="H2" s="86"/>
      <c r="I2" s="79"/>
      <c r="J2" s="79"/>
    </row>
    <row r="3" spans="1:10" x14ac:dyDescent="0.25">
      <c r="A3" s="76"/>
      <c r="B3" s="66"/>
      <c r="C3" s="66"/>
      <c r="D3" s="70"/>
      <c r="E3" s="66"/>
      <c r="F3" s="66"/>
      <c r="G3" s="66"/>
      <c r="H3" s="66"/>
      <c r="I3" s="66"/>
      <c r="J3" s="66"/>
    </row>
    <row r="4" spans="1:10" ht="15.75" customHeight="1" x14ac:dyDescent="0.25">
      <c r="A4" s="84" t="s">
        <v>1370</v>
      </c>
      <c r="B4" s="84"/>
      <c r="C4" s="84"/>
      <c r="D4" s="84"/>
      <c r="E4" s="84"/>
      <c r="F4" s="84"/>
      <c r="G4" s="84"/>
      <c r="H4" s="84"/>
      <c r="I4" s="77"/>
      <c r="J4" s="77"/>
    </row>
    <row r="5" spans="1:10" x14ac:dyDescent="0.25">
      <c r="A5" s="76"/>
      <c r="B5" s="66"/>
      <c r="C5" s="66"/>
      <c r="D5" s="70"/>
      <c r="E5" s="66"/>
      <c r="F5" s="66"/>
      <c r="G5" s="66"/>
      <c r="H5" s="66"/>
      <c r="I5" s="66"/>
      <c r="J5" s="66"/>
    </row>
    <row r="6" spans="1:10" x14ac:dyDescent="0.25">
      <c r="A6" s="76"/>
      <c r="B6" s="67" t="s">
        <v>0</v>
      </c>
      <c r="C6" s="66"/>
      <c r="D6" s="70"/>
      <c r="E6" s="66"/>
      <c r="F6" s="66"/>
      <c r="G6" s="68"/>
      <c r="H6" s="68"/>
      <c r="I6" s="67"/>
      <c r="J6" s="69"/>
    </row>
    <row r="7" spans="1:10" x14ac:dyDescent="0.25">
      <c r="A7" s="8">
        <v>1</v>
      </c>
      <c r="B7" s="7" t="s">
        <v>20</v>
      </c>
      <c r="C7" s="16"/>
      <c r="D7" s="8">
        <v>482</v>
      </c>
      <c r="E7" s="16"/>
      <c r="F7" s="16"/>
      <c r="G7" s="8"/>
      <c r="H7" s="8"/>
      <c r="I7" s="16"/>
      <c r="J7" s="16"/>
    </row>
    <row r="8" spans="1:10" x14ac:dyDescent="0.25">
      <c r="A8" s="8">
        <v>2</v>
      </c>
      <c r="B8" s="7" t="s">
        <v>11</v>
      </c>
      <c r="C8" s="16"/>
      <c r="D8" s="8">
        <v>474</v>
      </c>
      <c r="E8" s="16"/>
      <c r="F8" s="16"/>
      <c r="G8" s="8"/>
      <c r="H8" s="8"/>
      <c r="I8" s="16"/>
      <c r="J8" s="16"/>
    </row>
    <row r="9" spans="1:10" x14ac:dyDescent="0.25">
      <c r="A9" s="8">
        <v>3</v>
      </c>
      <c r="B9" s="7" t="s">
        <v>146</v>
      </c>
      <c r="C9" s="16"/>
      <c r="D9" s="8">
        <v>469</v>
      </c>
      <c r="E9" s="16"/>
      <c r="F9" s="16"/>
      <c r="G9" s="8"/>
      <c r="H9" s="8"/>
      <c r="I9" s="16"/>
      <c r="J9" s="16"/>
    </row>
    <row r="10" spans="1:10" x14ac:dyDescent="0.25">
      <c r="A10" s="8">
        <v>4</v>
      </c>
      <c r="B10" s="7" t="s">
        <v>13</v>
      </c>
      <c r="C10" s="16"/>
      <c r="D10" s="8">
        <v>463</v>
      </c>
      <c r="E10" s="16"/>
      <c r="F10" s="16"/>
      <c r="G10" s="8"/>
      <c r="H10" s="8"/>
      <c r="I10" s="16"/>
      <c r="J10" s="16"/>
    </row>
    <row r="11" spans="1:10" x14ac:dyDescent="0.25">
      <c r="A11" s="8">
        <v>5</v>
      </c>
      <c r="B11" s="7" t="s">
        <v>9</v>
      </c>
      <c r="C11" s="16"/>
      <c r="D11" s="8">
        <v>434</v>
      </c>
      <c r="E11" s="16"/>
      <c r="F11" s="16"/>
      <c r="G11" s="8"/>
      <c r="H11" s="8"/>
      <c r="I11" s="16"/>
      <c r="J11" s="16"/>
    </row>
    <row r="12" spans="1:10" x14ac:dyDescent="0.25">
      <c r="A12" s="8">
        <v>6</v>
      </c>
      <c r="B12" s="7" t="s">
        <v>149</v>
      </c>
      <c r="C12" s="16"/>
      <c r="D12" s="8">
        <v>428</v>
      </c>
      <c r="E12" s="16"/>
      <c r="F12" s="16"/>
      <c r="G12" s="8"/>
      <c r="H12" s="8"/>
      <c r="I12" s="16"/>
      <c r="J12" s="16"/>
    </row>
    <row r="13" spans="1:10" x14ac:dyDescent="0.25">
      <c r="A13" s="8">
        <v>7</v>
      </c>
      <c r="B13" s="7" t="s">
        <v>18</v>
      </c>
      <c r="C13" s="16"/>
      <c r="D13" s="8">
        <v>186</v>
      </c>
      <c r="E13" s="16"/>
      <c r="F13" s="16"/>
      <c r="G13" s="8"/>
      <c r="H13" s="8"/>
      <c r="I13" s="16"/>
      <c r="J13" s="16"/>
    </row>
    <row r="14" spans="1:10" x14ac:dyDescent="0.25">
      <c r="A14" s="8">
        <v>8</v>
      </c>
      <c r="B14" s="7" t="s">
        <v>37</v>
      </c>
      <c r="C14" s="16"/>
      <c r="D14" s="8">
        <v>175</v>
      </c>
      <c r="E14" s="16"/>
      <c r="F14" s="16"/>
      <c r="G14" s="8"/>
      <c r="H14" s="8"/>
      <c r="I14" s="16"/>
      <c r="J14" s="16"/>
    </row>
    <row r="15" spans="1:10" x14ac:dyDescent="0.25">
      <c r="A15" s="70"/>
      <c r="B15" s="71"/>
      <c r="C15" s="66"/>
      <c r="D15" s="70"/>
      <c r="E15" s="66"/>
      <c r="F15" s="66"/>
      <c r="G15" s="70"/>
      <c r="H15" s="70"/>
      <c r="I15" s="66"/>
      <c r="J15" s="66"/>
    </row>
    <row r="16" spans="1:10" ht="15.75" customHeight="1" x14ac:dyDescent="0.25">
      <c r="A16" s="84" t="s">
        <v>1371</v>
      </c>
      <c r="B16" s="84"/>
      <c r="C16" s="84"/>
      <c r="D16" s="84"/>
      <c r="E16" s="84"/>
      <c r="F16" s="84"/>
      <c r="G16" s="84"/>
      <c r="H16" s="84"/>
      <c r="I16" s="82"/>
      <c r="J16" s="82"/>
    </row>
    <row r="17" spans="1:10" ht="15.6" x14ac:dyDescent="0.35">
      <c r="A17" s="76"/>
      <c r="B17" s="66"/>
      <c r="C17" s="66"/>
      <c r="D17" s="70"/>
      <c r="E17" s="66"/>
      <c r="F17" s="66"/>
      <c r="G17" s="66"/>
      <c r="H17" s="66"/>
      <c r="I17" s="66"/>
      <c r="J17" s="66"/>
    </row>
    <row r="18" spans="1:10" x14ac:dyDescent="0.25">
      <c r="A18" s="76"/>
      <c r="B18" s="85" t="s">
        <v>0</v>
      </c>
      <c r="C18" s="66"/>
      <c r="D18" s="71"/>
      <c r="E18" s="66"/>
      <c r="F18" s="66"/>
      <c r="G18" s="66"/>
      <c r="H18" s="66"/>
      <c r="I18" s="85"/>
      <c r="J18" s="83"/>
    </row>
    <row r="19" spans="1:10" x14ac:dyDescent="0.25">
      <c r="A19" s="76"/>
      <c r="B19" s="85"/>
      <c r="C19" s="68"/>
      <c r="D19" s="70"/>
      <c r="E19" s="68"/>
      <c r="F19" s="68"/>
      <c r="G19" s="68"/>
      <c r="H19" s="68"/>
      <c r="I19" s="85"/>
      <c r="J19" s="83"/>
    </row>
    <row r="20" spans="1:10" x14ac:dyDescent="0.25">
      <c r="A20" s="8">
        <v>1</v>
      </c>
      <c r="B20" s="7" t="s">
        <v>52</v>
      </c>
      <c r="C20" s="4"/>
      <c r="D20" s="8">
        <v>1230</v>
      </c>
      <c r="E20" s="4"/>
      <c r="F20" s="4"/>
      <c r="G20" s="16"/>
      <c r="H20" s="16"/>
      <c r="I20" s="16"/>
      <c r="J20" s="8"/>
    </row>
    <row r="21" spans="1:10" x14ac:dyDescent="0.25">
      <c r="A21" s="8">
        <v>2</v>
      </c>
      <c r="B21" s="7" t="s">
        <v>9</v>
      </c>
      <c r="C21" s="4"/>
      <c r="D21" s="8">
        <v>1182</v>
      </c>
      <c r="E21" s="4"/>
      <c r="F21" s="4"/>
      <c r="G21" s="4"/>
      <c r="H21" s="4"/>
      <c r="I21" s="16"/>
      <c r="J21" s="8"/>
    </row>
    <row r="22" spans="1:10" x14ac:dyDescent="0.25">
      <c r="A22" s="8">
        <v>3</v>
      </c>
      <c r="B22" s="7" t="s">
        <v>1027</v>
      </c>
      <c r="C22" s="4"/>
      <c r="D22" s="8">
        <v>1172</v>
      </c>
      <c r="E22" s="4"/>
      <c r="F22" s="4"/>
      <c r="G22" s="4"/>
      <c r="H22" s="4"/>
      <c r="I22" s="16"/>
      <c r="J22" s="8"/>
    </row>
    <row r="23" spans="1:10" x14ac:dyDescent="0.25">
      <c r="A23" s="8">
        <v>4</v>
      </c>
      <c r="B23" s="7" t="s">
        <v>20</v>
      </c>
      <c r="C23" s="4"/>
      <c r="D23" s="8">
        <v>1167</v>
      </c>
      <c r="E23" s="4"/>
      <c r="F23" s="4"/>
      <c r="G23" s="4"/>
      <c r="H23" s="4"/>
      <c r="I23" s="16"/>
      <c r="J23" s="8"/>
    </row>
    <row r="24" spans="1:10" x14ac:dyDescent="0.25">
      <c r="A24" s="8">
        <v>5</v>
      </c>
      <c r="B24" s="7" t="s">
        <v>13</v>
      </c>
      <c r="C24" s="81"/>
      <c r="D24" s="8">
        <v>1157</v>
      </c>
      <c r="E24" s="4"/>
      <c r="F24" s="4"/>
      <c r="G24" s="4"/>
      <c r="H24" s="4"/>
      <c r="I24" s="16"/>
      <c r="J24" s="8"/>
    </row>
    <row r="25" spans="1:10" x14ac:dyDescent="0.25">
      <c r="A25" s="8">
        <v>6</v>
      </c>
      <c r="B25" s="7" t="s">
        <v>31</v>
      </c>
      <c r="C25" s="4"/>
      <c r="D25" s="8">
        <v>1146</v>
      </c>
      <c r="E25" s="81"/>
      <c r="F25" s="4"/>
      <c r="G25" s="16"/>
      <c r="H25" s="16"/>
      <c r="I25" s="16"/>
      <c r="J25" s="8"/>
    </row>
    <row r="26" spans="1:10" x14ac:dyDescent="0.25">
      <c r="A26" s="8">
        <v>7</v>
      </c>
      <c r="B26" s="7" t="s">
        <v>274</v>
      </c>
      <c r="C26" s="4"/>
      <c r="D26" s="8">
        <v>1105</v>
      </c>
      <c r="E26" s="4"/>
      <c r="F26" s="4"/>
      <c r="G26" s="4"/>
      <c r="H26" s="4"/>
      <c r="I26" s="16"/>
      <c r="J26" s="8"/>
    </row>
    <row r="27" spans="1:10" x14ac:dyDescent="0.25">
      <c r="A27" s="8">
        <v>8</v>
      </c>
      <c r="B27" s="7" t="s">
        <v>11</v>
      </c>
      <c r="C27" s="4"/>
      <c r="D27" s="8">
        <v>1088</v>
      </c>
      <c r="E27" s="4"/>
      <c r="F27" s="4"/>
      <c r="G27" s="4"/>
      <c r="H27" s="4"/>
      <c r="I27" s="16"/>
      <c r="J27" s="8"/>
    </row>
    <row r="28" spans="1:10" x14ac:dyDescent="0.25">
      <c r="A28" s="8">
        <v>9</v>
      </c>
      <c r="B28" s="7" t="s">
        <v>312</v>
      </c>
      <c r="C28" s="4"/>
      <c r="D28" s="8">
        <v>1051</v>
      </c>
      <c r="E28" s="4"/>
      <c r="F28" s="4"/>
      <c r="G28" s="4"/>
      <c r="H28" s="4"/>
      <c r="I28" s="16"/>
      <c r="J28" s="8"/>
    </row>
    <row r="29" spans="1:10" x14ac:dyDescent="0.25">
      <c r="A29" s="8">
        <v>10</v>
      </c>
      <c r="B29" s="7" t="s">
        <v>16</v>
      </c>
      <c r="C29" s="4"/>
      <c r="D29" s="8">
        <v>1038</v>
      </c>
      <c r="E29" s="4"/>
      <c r="F29" s="4"/>
      <c r="G29" s="4"/>
      <c r="H29" s="4"/>
      <c r="I29" s="16"/>
      <c r="J29" s="8"/>
    </row>
    <row r="30" spans="1:10" x14ac:dyDescent="0.25">
      <c r="A30" s="8">
        <v>11</v>
      </c>
      <c r="B30" s="7" t="s">
        <v>694</v>
      </c>
      <c r="C30" s="4"/>
      <c r="D30" s="8">
        <v>820</v>
      </c>
      <c r="E30" s="4"/>
      <c r="F30" s="4"/>
      <c r="G30" s="4"/>
      <c r="H30" s="4"/>
      <c r="I30" s="16"/>
      <c r="J30" s="8"/>
    </row>
    <row r="31" spans="1:10" x14ac:dyDescent="0.25">
      <c r="A31" s="8">
        <v>12</v>
      </c>
      <c r="B31" s="7" t="s">
        <v>5</v>
      </c>
      <c r="C31" s="4"/>
      <c r="D31" s="8">
        <v>671</v>
      </c>
      <c r="E31" s="4"/>
      <c r="F31" s="4"/>
      <c r="G31" s="4"/>
      <c r="H31" s="4"/>
      <c r="I31" s="16"/>
      <c r="J31" s="8"/>
    </row>
    <row r="32" spans="1:10" x14ac:dyDescent="0.25">
      <c r="A32" s="8">
        <v>13</v>
      </c>
      <c r="B32" s="7" t="s">
        <v>124</v>
      </c>
      <c r="C32" s="4"/>
      <c r="D32" s="8">
        <v>582</v>
      </c>
      <c r="E32" s="4"/>
      <c r="F32" s="4"/>
      <c r="G32" s="4"/>
      <c r="H32" s="4"/>
      <c r="I32" s="16"/>
      <c r="J32" s="8"/>
    </row>
    <row r="33" spans="1:10" x14ac:dyDescent="0.25">
      <c r="A33" s="8">
        <v>14</v>
      </c>
      <c r="B33" s="7" t="s">
        <v>317</v>
      </c>
      <c r="C33" s="4"/>
      <c r="D33" s="8">
        <v>513</v>
      </c>
      <c r="E33" s="4"/>
      <c r="F33" s="81"/>
      <c r="G33" s="4"/>
      <c r="H33" s="4"/>
      <c r="I33" s="16"/>
      <c r="J33" s="8"/>
    </row>
    <row r="34" spans="1:10" x14ac:dyDescent="0.25">
      <c r="A34" s="8">
        <v>15</v>
      </c>
      <c r="B34" s="7" t="s">
        <v>125</v>
      </c>
      <c r="C34" s="4"/>
      <c r="D34" s="8">
        <v>91</v>
      </c>
      <c r="E34" s="4"/>
      <c r="F34" s="4"/>
      <c r="G34" s="4"/>
      <c r="H34" s="4"/>
      <c r="I34" s="16"/>
      <c r="J34" s="8"/>
    </row>
    <row r="35" spans="1:10" x14ac:dyDescent="0.25">
      <c r="A35" s="8">
        <v>16</v>
      </c>
      <c r="B35" s="7" t="s">
        <v>7</v>
      </c>
      <c r="C35" s="81"/>
      <c r="D35" s="8">
        <v>50</v>
      </c>
      <c r="E35" s="4"/>
      <c r="F35" s="4"/>
      <c r="G35" s="4"/>
      <c r="H35" s="4"/>
      <c r="I35" s="16"/>
      <c r="J35" s="8"/>
    </row>
    <row r="36" spans="1:10" x14ac:dyDescent="0.25">
      <c r="A36" s="8">
        <v>17</v>
      </c>
      <c r="B36" s="7" t="s">
        <v>530</v>
      </c>
      <c r="C36" s="4"/>
      <c r="D36" s="8">
        <v>49</v>
      </c>
      <c r="E36" s="4"/>
      <c r="F36" s="81"/>
      <c r="G36" s="4"/>
      <c r="H36" s="4"/>
      <c r="I36" s="16"/>
      <c r="J36" s="8"/>
    </row>
    <row r="37" spans="1:10" x14ac:dyDescent="0.25">
      <c r="A37" s="70"/>
      <c r="B37" s="71"/>
      <c r="C37" s="72"/>
      <c r="D37" s="70"/>
      <c r="E37" s="72"/>
      <c r="F37" s="72"/>
      <c r="G37" s="72"/>
      <c r="H37" s="72"/>
      <c r="I37" s="66"/>
      <c r="J37" s="70"/>
    </row>
    <row r="38" spans="1:10" ht="15.75" customHeight="1" x14ac:dyDescent="0.25">
      <c r="A38" s="84" t="s">
        <v>1372</v>
      </c>
      <c r="B38" s="84"/>
      <c r="C38" s="84"/>
      <c r="D38" s="84"/>
      <c r="E38" s="84"/>
      <c r="F38" s="84"/>
      <c r="G38" s="84"/>
      <c r="H38" s="84"/>
      <c r="I38" s="77"/>
      <c r="J38" s="77"/>
    </row>
    <row r="39" spans="1:10" x14ac:dyDescent="0.25">
      <c r="A39" s="73"/>
      <c r="B39" s="73"/>
      <c r="C39" s="73"/>
      <c r="D39" s="75"/>
      <c r="E39" s="73"/>
      <c r="F39" s="73"/>
      <c r="G39" s="73"/>
      <c r="H39" s="73"/>
      <c r="I39" s="73"/>
      <c r="J39" s="73"/>
    </row>
    <row r="40" spans="1:10" x14ac:dyDescent="0.25">
      <c r="A40" s="76"/>
      <c r="B40" s="85" t="s">
        <v>0</v>
      </c>
      <c r="C40" s="66"/>
      <c r="D40" s="71"/>
      <c r="E40" s="66"/>
      <c r="F40" s="66"/>
      <c r="G40" s="66"/>
      <c r="H40" s="66"/>
      <c r="I40" s="85"/>
      <c r="J40" s="83"/>
    </row>
    <row r="41" spans="1:10" x14ac:dyDescent="0.25">
      <c r="A41" s="76"/>
      <c r="B41" s="85"/>
      <c r="C41" s="68"/>
      <c r="D41" s="70"/>
      <c r="E41" s="68"/>
      <c r="F41" s="68"/>
      <c r="G41" s="68"/>
      <c r="H41" s="68"/>
      <c r="I41" s="85"/>
      <c r="J41" s="83"/>
    </row>
    <row r="42" spans="1:10" x14ac:dyDescent="0.25">
      <c r="A42" s="4">
        <v>1</v>
      </c>
      <c r="B42" s="2" t="s">
        <v>24</v>
      </c>
      <c r="C42" s="2"/>
      <c r="D42" s="8">
        <v>1126</v>
      </c>
      <c r="E42" s="4"/>
      <c r="F42" s="4"/>
      <c r="G42" s="2"/>
      <c r="H42" s="2"/>
      <c r="I42" s="2"/>
      <c r="J42" s="81"/>
    </row>
    <row r="43" spans="1:10" x14ac:dyDescent="0.25">
      <c r="A43" s="4">
        <v>2</v>
      </c>
      <c r="B43" s="2" t="s">
        <v>29</v>
      </c>
      <c r="C43" s="4"/>
      <c r="D43" s="8">
        <v>924</v>
      </c>
      <c r="E43" s="4"/>
      <c r="F43" s="81"/>
      <c r="G43" s="4"/>
      <c r="H43" s="4"/>
      <c r="I43" s="2"/>
      <c r="J43" s="81"/>
    </row>
    <row r="44" spans="1:10" x14ac:dyDescent="0.25">
      <c r="A44" s="4">
        <v>3</v>
      </c>
      <c r="B44" s="2" t="s">
        <v>305</v>
      </c>
      <c r="C44" s="4"/>
      <c r="D44" s="8">
        <v>905</v>
      </c>
      <c r="E44" s="4"/>
      <c r="F44" s="4"/>
      <c r="G44" s="4"/>
      <c r="H44" s="4"/>
      <c r="I44" s="2"/>
      <c r="J44" s="81"/>
    </row>
    <row r="45" spans="1:10" x14ac:dyDescent="0.25">
      <c r="A45" s="4">
        <v>4</v>
      </c>
      <c r="B45" s="2" t="s">
        <v>18</v>
      </c>
      <c r="C45" s="4"/>
      <c r="D45" s="8">
        <v>780</v>
      </c>
      <c r="E45" s="4"/>
      <c r="F45" s="4"/>
      <c r="G45" s="4"/>
      <c r="H45" s="4"/>
      <c r="I45" s="2"/>
      <c r="J45" s="81"/>
    </row>
    <row r="46" spans="1:10" x14ac:dyDescent="0.25">
      <c r="A46" s="4">
        <v>5</v>
      </c>
      <c r="B46" s="2" t="s">
        <v>1375</v>
      </c>
      <c r="C46" s="4"/>
      <c r="D46" s="8">
        <v>774</v>
      </c>
      <c r="E46" s="4"/>
      <c r="F46" s="4"/>
      <c r="G46" s="4"/>
      <c r="H46" s="4"/>
      <c r="I46" s="2"/>
      <c r="J46" s="81"/>
    </row>
    <row r="47" spans="1:10" x14ac:dyDescent="0.25">
      <c r="A47" s="4">
        <v>6</v>
      </c>
      <c r="B47" s="2" t="s">
        <v>122</v>
      </c>
      <c r="C47" s="4"/>
      <c r="D47" s="8">
        <v>740</v>
      </c>
      <c r="E47" s="4"/>
      <c r="F47" s="4"/>
      <c r="G47" s="4"/>
      <c r="H47" s="4"/>
      <c r="I47" s="2"/>
      <c r="J47" s="81"/>
    </row>
    <row r="48" spans="1:10" x14ac:dyDescent="0.25">
      <c r="A48" s="4">
        <v>7</v>
      </c>
      <c r="B48" s="2" t="s">
        <v>37</v>
      </c>
      <c r="C48" s="4"/>
      <c r="D48" s="8">
        <v>642</v>
      </c>
      <c r="E48" s="4"/>
      <c r="F48" s="4"/>
      <c r="G48" s="4"/>
      <c r="H48" s="4"/>
      <c r="I48" s="2"/>
      <c r="J48" s="81"/>
    </row>
    <row r="49" spans="1:10" x14ac:dyDescent="0.25">
      <c r="A49" s="4">
        <v>8</v>
      </c>
      <c r="B49" s="2" t="s">
        <v>25</v>
      </c>
      <c r="C49" s="4"/>
      <c r="D49" s="8">
        <v>496</v>
      </c>
      <c r="E49" s="4"/>
      <c r="F49" s="4"/>
      <c r="G49" s="4"/>
      <c r="H49" s="4"/>
      <c r="I49" s="2"/>
      <c r="J49" s="81"/>
    </row>
    <row r="50" spans="1:10" x14ac:dyDescent="0.25">
      <c r="A50" s="4">
        <v>9</v>
      </c>
      <c r="B50" s="2" t="s">
        <v>57</v>
      </c>
      <c r="C50" s="2"/>
      <c r="D50" s="8">
        <v>471</v>
      </c>
      <c r="E50" s="2"/>
      <c r="F50" s="2"/>
      <c r="G50" s="2"/>
      <c r="H50" s="2"/>
      <c r="I50" s="2"/>
      <c r="J50" s="2"/>
    </row>
    <row r="51" spans="1:10" x14ac:dyDescent="0.25">
      <c r="A51" s="4">
        <v>10</v>
      </c>
      <c r="B51" s="2" t="s">
        <v>120</v>
      </c>
      <c r="C51" s="2"/>
      <c r="D51" s="8">
        <v>290</v>
      </c>
      <c r="E51" s="2"/>
      <c r="F51" s="2"/>
      <c r="G51" s="2"/>
      <c r="H51" s="2"/>
      <c r="I51" s="2"/>
      <c r="J51" s="2"/>
    </row>
    <row r="52" spans="1:10" x14ac:dyDescent="0.25">
      <c r="A52" s="4">
        <v>11</v>
      </c>
      <c r="B52" s="2" t="s">
        <v>40</v>
      </c>
      <c r="C52" s="2"/>
      <c r="D52" s="8">
        <v>146</v>
      </c>
      <c r="E52" s="2"/>
      <c r="F52" s="2"/>
      <c r="G52" s="2"/>
      <c r="H52" s="2"/>
      <c r="I52" s="2"/>
      <c r="J52" s="2"/>
    </row>
    <row r="53" spans="1:10" x14ac:dyDescent="0.25">
      <c r="A53" s="4">
        <v>12</v>
      </c>
      <c r="B53" s="2" t="s">
        <v>315</v>
      </c>
      <c r="C53" s="2"/>
      <c r="D53" s="8">
        <v>43</v>
      </c>
      <c r="E53" s="2"/>
      <c r="F53" s="2"/>
      <c r="G53" s="2"/>
      <c r="H53" s="2"/>
      <c r="I53" s="2"/>
      <c r="J53" s="2"/>
    </row>
    <row r="54" spans="1:10" x14ac:dyDescent="0.25">
      <c r="A54" s="70"/>
      <c r="B54" s="71"/>
      <c r="C54" s="72"/>
      <c r="D54" s="70"/>
      <c r="E54" s="72"/>
      <c r="F54" s="72"/>
      <c r="G54" s="72"/>
      <c r="H54" s="72"/>
      <c r="I54" s="66"/>
      <c r="J54" s="74"/>
    </row>
    <row r="55" spans="1:10" x14ac:dyDescent="0.25">
      <c r="A55" s="70"/>
      <c r="B55" s="71"/>
      <c r="C55" s="72"/>
      <c r="D55" s="70"/>
      <c r="E55" s="72"/>
      <c r="F55" s="72"/>
      <c r="G55" s="72"/>
      <c r="H55" s="72"/>
      <c r="I55" s="66"/>
      <c r="J55" s="74"/>
    </row>
    <row r="56" spans="1:10" x14ac:dyDescent="0.25">
      <c r="A56" s="76"/>
      <c r="B56" s="66"/>
      <c r="C56" s="66"/>
      <c r="D56" s="70"/>
      <c r="E56" s="66"/>
      <c r="F56" s="66"/>
      <c r="G56" s="66"/>
      <c r="H56" s="66"/>
      <c r="I56" s="66"/>
      <c r="J56" s="66"/>
    </row>
    <row r="57" spans="1:10" x14ac:dyDescent="0.25">
      <c r="A57" s="76"/>
      <c r="B57" s="66"/>
      <c r="C57" s="66"/>
      <c r="D57" s="70"/>
      <c r="E57" s="66"/>
      <c r="F57" s="66"/>
      <c r="G57" s="66"/>
      <c r="H57" s="66"/>
      <c r="I57" s="66"/>
      <c r="J57" s="66"/>
    </row>
    <row r="58" spans="1:10" x14ac:dyDescent="0.25">
      <c r="A58" s="76"/>
      <c r="B58" s="66"/>
      <c r="C58" s="66"/>
      <c r="D58" s="70"/>
      <c r="E58" s="66"/>
      <c r="F58" s="66"/>
      <c r="G58" s="66"/>
      <c r="H58" s="66"/>
      <c r="I58" s="66"/>
      <c r="J58" s="66"/>
    </row>
  </sheetData>
  <mergeCells count="11">
    <mergeCell ref="A1:H1"/>
    <mergeCell ref="A2:H2"/>
    <mergeCell ref="A4:H4"/>
    <mergeCell ref="A16:H16"/>
    <mergeCell ref="B18:B19"/>
    <mergeCell ref="J18:J19"/>
    <mergeCell ref="A38:H38"/>
    <mergeCell ref="B40:B41"/>
    <mergeCell ref="I40:I41"/>
    <mergeCell ref="J40:J41"/>
    <mergeCell ref="I18:I19"/>
  </mergeCells>
  <pageMargins left="0.7" right="0.7" top="0.75" bottom="0.75" header="0.3" footer="0.3"/>
  <pageSetup paperSize="9" scale="9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17"/>
  <sheetViews>
    <sheetView topLeftCell="A901" zoomScaleNormal="100" workbookViewId="0">
      <selection activeCell="C923" sqref="C923"/>
    </sheetView>
  </sheetViews>
  <sheetFormatPr defaultColWidth="9.140625" defaultRowHeight="15" x14ac:dyDescent="0.2"/>
  <cols>
    <col min="1" max="1" width="5.140625" style="4" customWidth="1"/>
    <col min="2" max="2" width="24" style="7" customWidth="1"/>
    <col min="3" max="3" width="11.140625" style="16" customWidth="1"/>
    <col min="4" max="4" width="15.7109375" style="17" customWidth="1"/>
    <col min="5" max="5" width="22.5703125" style="17" customWidth="1"/>
    <col min="6" max="6" width="10.7109375" style="15" customWidth="1"/>
    <col min="7" max="7" width="8.140625" style="15" customWidth="1"/>
    <col min="8" max="16384" width="9.140625" style="7"/>
  </cols>
  <sheetData>
    <row r="1" spans="1:7" ht="15.75" x14ac:dyDescent="0.25">
      <c r="A1" s="87" t="s">
        <v>1359</v>
      </c>
      <c r="B1" s="87"/>
      <c r="C1" s="87"/>
      <c r="D1" s="87"/>
      <c r="E1" s="87"/>
      <c r="F1" s="87"/>
      <c r="G1" s="87"/>
    </row>
    <row r="2" spans="1:7" x14ac:dyDescent="0.2">
      <c r="C2" s="17"/>
      <c r="D2" s="28"/>
      <c r="E2" s="29"/>
    </row>
    <row r="3" spans="1:7" x14ac:dyDescent="0.2">
      <c r="A3" s="39"/>
      <c r="B3" s="37" t="s">
        <v>696</v>
      </c>
      <c r="C3" s="17"/>
      <c r="D3" s="19"/>
      <c r="E3" s="19"/>
      <c r="G3" s="38" t="s">
        <v>695</v>
      </c>
    </row>
    <row r="5" spans="1:7" ht="15.75" x14ac:dyDescent="0.25">
      <c r="B5" s="31" t="s">
        <v>672</v>
      </c>
    </row>
    <row r="6" spans="1:7" x14ac:dyDescent="0.2">
      <c r="A6" s="4">
        <v>1</v>
      </c>
      <c r="B6" s="7" t="s">
        <v>49</v>
      </c>
      <c r="C6" s="18">
        <v>38092</v>
      </c>
      <c r="D6" s="19" t="s">
        <v>8</v>
      </c>
      <c r="E6" s="19" t="s">
        <v>9</v>
      </c>
      <c r="F6" s="15">
        <v>8.36</v>
      </c>
      <c r="G6" s="15">
        <v>50</v>
      </c>
    </row>
    <row r="7" spans="1:7" x14ac:dyDescent="0.2">
      <c r="A7" s="4">
        <v>2</v>
      </c>
      <c r="B7" s="7" t="s">
        <v>156</v>
      </c>
      <c r="C7" s="18">
        <v>38866</v>
      </c>
      <c r="D7" s="19" t="s">
        <v>3</v>
      </c>
      <c r="E7" s="19" t="s">
        <v>149</v>
      </c>
      <c r="F7" s="15">
        <v>8.61</v>
      </c>
      <c r="G7" s="15">
        <v>49</v>
      </c>
    </row>
    <row r="8" spans="1:7" x14ac:dyDescent="0.2">
      <c r="A8" s="4">
        <v>3</v>
      </c>
      <c r="B8" s="7" t="s">
        <v>67</v>
      </c>
      <c r="C8" s="18" t="s">
        <v>175</v>
      </c>
      <c r="D8" s="19" t="s">
        <v>12</v>
      </c>
      <c r="E8" s="19" t="s">
        <v>13</v>
      </c>
      <c r="F8" s="15">
        <v>8.64</v>
      </c>
      <c r="G8" s="15">
        <v>48</v>
      </c>
    </row>
    <row r="9" spans="1:7" x14ac:dyDescent="0.2">
      <c r="A9" s="4">
        <v>4</v>
      </c>
      <c r="B9" s="7" t="s">
        <v>35</v>
      </c>
      <c r="C9" s="18" t="s">
        <v>184</v>
      </c>
      <c r="D9" s="19" t="s">
        <v>19</v>
      </c>
      <c r="E9" s="19" t="s">
        <v>20</v>
      </c>
      <c r="F9" s="15">
        <v>8.92</v>
      </c>
      <c r="G9" s="15">
        <v>47</v>
      </c>
    </row>
    <row r="10" spans="1:7" x14ac:dyDescent="0.2">
      <c r="A10" s="4">
        <v>5</v>
      </c>
      <c r="B10" s="7" t="s">
        <v>167</v>
      </c>
      <c r="C10" s="18">
        <v>38998</v>
      </c>
      <c r="D10" s="19" t="s">
        <v>10</v>
      </c>
      <c r="E10" s="19" t="s">
        <v>11</v>
      </c>
      <c r="F10" s="15">
        <v>8.9499999999999993</v>
      </c>
      <c r="G10" s="15">
        <v>46</v>
      </c>
    </row>
    <row r="11" spans="1:7" x14ac:dyDescent="0.2">
      <c r="A11" s="4">
        <v>6</v>
      </c>
      <c r="B11" s="7" t="s">
        <v>188</v>
      </c>
      <c r="C11" s="18" t="s">
        <v>166</v>
      </c>
      <c r="D11" s="19" t="s">
        <v>145</v>
      </c>
      <c r="E11" s="19" t="s">
        <v>146</v>
      </c>
      <c r="F11" s="15">
        <v>8.99</v>
      </c>
      <c r="G11" s="15">
        <v>45</v>
      </c>
    </row>
    <row r="12" spans="1:7" x14ac:dyDescent="0.2">
      <c r="A12" s="4">
        <v>7</v>
      </c>
      <c r="B12" s="7" t="s">
        <v>186</v>
      </c>
      <c r="C12" s="18">
        <v>38281</v>
      </c>
      <c r="D12" s="19" t="s">
        <v>34</v>
      </c>
      <c r="E12" s="19" t="s">
        <v>37</v>
      </c>
      <c r="F12" s="15">
        <v>10.71</v>
      </c>
      <c r="G12" s="15">
        <v>44</v>
      </c>
    </row>
    <row r="13" spans="1:7" x14ac:dyDescent="0.2">
      <c r="C13" s="18"/>
      <c r="D13" s="19"/>
      <c r="E13" s="19"/>
    </row>
    <row r="14" spans="1:7" ht="15.75" x14ac:dyDescent="0.25">
      <c r="B14" s="31" t="s">
        <v>673</v>
      </c>
      <c r="C14" s="18"/>
      <c r="D14" s="19"/>
      <c r="E14" s="19"/>
    </row>
    <row r="15" spans="1:7" x14ac:dyDescent="0.2">
      <c r="A15" s="4">
        <v>1</v>
      </c>
      <c r="B15" s="7" t="s">
        <v>36</v>
      </c>
      <c r="C15" s="18" t="s">
        <v>142</v>
      </c>
      <c r="D15" s="19" t="s">
        <v>19</v>
      </c>
      <c r="E15" s="19" t="s">
        <v>20</v>
      </c>
      <c r="F15" s="15" t="s">
        <v>189</v>
      </c>
      <c r="G15" s="15">
        <v>50</v>
      </c>
    </row>
    <row r="16" spans="1:7" x14ac:dyDescent="0.2">
      <c r="A16" s="4">
        <v>2</v>
      </c>
      <c r="B16" s="7" t="s">
        <v>53</v>
      </c>
      <c r="C16" s="18">
        <v>38866</v>
      </c>
      <c r="D16" s="19" t="s">
        <v>3</v>
      </c>
      <c r="E16" s="19" t="s">
        <v>149</v>
      </c>
      <c r="F16" s="15" t="s">
        <v>190</v>
      </c>
      <c r="G16" s="15">
        <v>49</v>
      </c>
    </row>
    <row r="17" spans="1:7" x14ac:dyDescent="0.2">
      <c r="A17" s="4">
        <v>3</v>
      </c>
      <c r="B17" s="7" t="s">
        <v>180</v>
      </c>
      <c r="C17" s="18" t="s">
        <v>181</v>
      </c>
      <c r="D17" s="19" t="s">
        <v>15</v>
      </c>
      <c r="E17" s="19" t="s">
        <v>146</v>
      </c>
      <c r="F17" s="15" t="s">
        <v>191</v>
      </c>
      <c r="G17" s="15">
        <v>48</v>
      </c>
    </row>
    <row r="18" spans="1:7" x14ac:dyDescent="0.2">
      <c r="A18" s="4">
        <v>4</v>
      </c>
      <c r="B18" s="7" t="s">
        <v>117</v>
      </c>
      <c r="C18" s="18">
        <v>38856</v>
      </c>
      <c r="D18" s="19" t="s">
        <v>10</v>
      </c>
      <c r="E18" s="19" t="s">
        <v>11</v>
      </c>
      <c r="F18" s="15" t="s">
        <v>192</v>
      </c>
      <c r="G18" s="15">
        <v>47</v>
      </c>
    </row>
    <row r="19" spans="1:7" x14ac:dyDescent="0.2">
      <c r="A19" s="4">
        <v>5</v>
      </c>
      <c r="B19" s="7" t="s">
        <v>50</v>
      </c>
      <c r="C19" s="18">
        <v>38174</v>
      </c>
      <c r="D19" s="19" t="s">
        <v>8</v>
      </c>
      <c r="E19" s="19" t="s">
        <v>9</v>
      </c>
      <c r="F19" s="15" t="s">
        <v>193</v>
      </c>
      <c r="G19" s="15">
        <v>46</v>
      </c>
    </row>
    <row r="20" spans="1:7" x14ac:dyDescent="0.2">
      <c r="A20" s="4">
        <v>6</v>
      </c>
      <c r="B20" s="7" t="s">
        <v>168</v>
      </c>
      <c r="C20" s="18">
        <v>38737</v>
      </c>
      <c r="D20" s="19" t="s">
        <v>12</v>
      </c>
      <c r="E20" s="19" t="s">
        <v>13</v>
      </c>
      <c r="F20" s="15" t="s">
        <v>194</v>
      </c>
      <c r="G20" s="15">
        <v>45</v>
      </c>
    </row>
    <row r="21" spans="1:7" x14ac:dyDescent="0.2">
      <c r="C21" s="18"/>
      <c r="D21" s="19"/>
      <c r="E21" s="19"/>
    </row>
    <row r="22" spans="1:7" ht="15.75" x14ac:dyDescent="0.25">
      <c r="B22" s="31" t="s">
        <v>675</v>
      </c>
      <c r="C22" s="18"/>
      <c r="D22" s="19"/>
      <c r="E22" s="19"/>
    </row>
    <row r="23" spans="1:7" x14ac:dyDescent="0.2">
      <c r="A23" s="4">
        <v>1</v>
      </c>
      <c r="B23" s="7" t="s">
        <v>164</v>
      </c>
      <c r="C23" s="18" t="s">
        <v>165</v>
      </c>
      <c r="D23" s="19" t="s">
        <v>145</v>
      </c>
      <c r="E23" s="19" t="s">
        <v>146</v>
      </c>
      <c r="F23" s="14">
        <v>1.6</v>
      </c>
      <c r="G23" s="15">
        <v>50</v>
      </c>
    </row>
    <row r="24" spans="1:7" s="2" customFormat="1" x14ac:dyDescent="0.2">
      <c r="A24" s="4"/>
      <c r="B24" s="10" t="s">
        <v>1356</v>
      </c>
      <c r="C24" s="18"/>
      <c r="D24" s="19"/>
      <c r="E24" s="19"/>
      <c r="F24" s="15"/>
      <c r="G24" s="15"/>
    </row>
    <row r="25" spans="1:7" s="2" customFormat="1" x14ac:dyDescent="0.2">
      <c r="A25" s="4"/>
      <c r="B25" s="7" t="s">
        <v>1367</v>
      </c>
      <c r="C25" s="18"/>
      <c r="D25" s="19"/>
      <c r="E25" s="19"/>
      <c r="F25" s="15"/>
      <c r="G25" s="15"/>
    </row>
    <row r="26" spans="1:7" x14ac:dyDescent="0.2">
      <c r="A26" s="4">
        <v>2</v>
      </c>
      <c r="B26" s="7" t="s">
        <v>36</v>
      </c>
      <c r="C26" s="18" t="s">
        <v>142</v>
      </c>
      <c r="D26" s="19" t="s">
        <v>19</v>
      </c>
      <c r="E26" s="19" t="s">
        <v>20</v>
      </c>
      <c r="F26" s="14">
        <v>1.6</v>
      </c>
      <c r="G26" s="15">
        <v>49</v>
      </c>
    </row>
    <row r="27" spans="1:7" s="2" customFormat="1" x14ac:dyDescent="0.2">
      <c r="A27" s="4"/>
      <c r="B27" s="10" t="s">
        <v>214</v>
      </c>
      <c r="C27" s="18"/>
      <c r="D27" s="19"/>
      <c r="E27" s="19"/>
      <c r="F27" s="15"/>
      <c r="G27" s="15"/>
    </row>
    <row r="28" spans="1:7" s="2" customFormat="1" x14ac:dyDescent="0.2">
      <c r="A28" s="4"/>
      <c r="B28" s="7" t="s">
        <v>215</v>
      </c>
      <c r="C28" s="18"/>
      <c r="D28" s="19"/>
      <c r="E28" s="19"/>
      <c r="F28" s="15"/>
      <c r="G28" s="15"/>
    </row>
    <row r="29" spans="1:7" x14ac:dyDescent="0.2">
      <c r="A29" s="4">
        <v>3</v>
      </c>
      <c r="B29" s="7" t="s">
        <v>168</v>
      </c>
      <c r="C29" s="18">
        <v>38737</v>
      </c>
      <c r="D29" s="19" t="s">
        <v>12</v>
      </c>
      <c r="E29" s="19" t="s">
        <v>13</v>
      </c>
      <c r="F29" s="14">
        <v>1.4</v>
      </c>
      <c r="G29" s="15">
        <v>48</v>
      </c>
    </row>
    <row r="30" spans="1:7" s="2" customFormat="1" x14ac:dyDescent="0.2">
      <c r="A30" s="4"/>
      <c r="B30" s="7" t="s">
        <v>216</v>
      </c>
      <c r="C30" s="18"/>
      <c r="D30" s="19"/>
      <c r="E30" s="19"/>
      <c r="F30" s="15"/>
      <c r="G30" s="15"/>
    </row>
    <row r="31" spans="1:7" s="2" customFormat="1" x14ac:dyDescent="0.2">
      <c r="A31" s="4"/>
      <c r="B31" s="7" t="s">
        <v>217</v>
      </c>
      <c r="C31" s="18"/>
      <c r="D31" s="19"/>
      <c r="E31" s="19"/>
      <c r="F31" s="15"/>
      <c r="G31" s="15"/>
    </row>
    <row r="32" spans="1:7" x14ac:dyDescent="0.2">
      <c r="A32" s="4">
        <v>4</v>
      </c>
      <c r="B32" s="7" t="s">
        <v>157</v>
      </c>
      <c r="C32" s="18">
        <v>38874</v>
      </c>
      <c r="D32" s="19" t="s">
        <v>3</v>
      </c>
      <c r="E32" s="19" t="s">
        <v>149</v>
      </c>
      <c r="F32" s="14">
        <v>1.4</v>
      </c>
      <c r="G32" s="15">
        <v>47</v>
      </c>
    </row>
    <row r="33" spans="1:7" s="2" customFormat="1" x14ac:dyDescent="0.2">
      <c r="A33" s="4"/>
      <c r="B33" s="7" t="s">
        <v>218</v>
      </c>
      <c r="C33" s="18"/>
      <c r="D33" s="19"/>
      <c r="E33" s="19"/>
      <c r="F33" s="15"/>
      <c r="G33" s="15"/>
    </row>
    <row r="34" spans="1:7" s="2" customFormat="1" x14ac:dyDescent="0.2">
      <c r="A34" s="4"/>
      <c r="B34" s="7" t="s">
        <v>219</v>
      </c>
      <c r="C34" s="18"/>
      <c r="D34" s="19"/>
      <c r="E34" s="19"/>
      <c r="F34" s="15"/>
      <c r="G34" s="15"/>
    </row>
    <row r="35" spans="1:7" x14ac:dyDescent="0.2">
      <c r="A35" s="4">
        <v>5</v>
      </c>
      <c r="B35" s="7" t="s">
        <v>117</v>
      </c>
      <c r="C35" s="18">
        <v>38856</v>
      </c>
      <c r="D35" s="19" t="s">
        <v>10</v>
      </c>
      <c r="E35" s="19" t="s">
        <v>11</v>
      </c>
      <c r="F35" s="14">
        <v>1.3</v>
      </c>
      <c r="G35" s="15">
        <v>46</v>
      </c>
    </row>
    <row r="36" spans="1:7" s="2" customFormat="1" x14ac:dyDescent="0.2">
      <c r="A36" s="4"/>
      <c r="B36" s="7" t="s">
        <v>220</v>
      </c>
      <c r="C36" s="18"/>
      <c r="D36" s="19"/>
      <c r="E36" s="19"/>
      <c r="F36" s="15"/>
      <c r="G36" s="15"/>
    </row>
    <row r="37" spans="1:7" s="2" customFormat="1" x14ac:dyDescent="0.2">
      <c r="A37" s="4"/>
      <c r="B37" s="7" t="s">
        <v>221</v>
      </c>
      <c r="C37" s="18"/>
      <c r="D37" s="19"/>
      <c r="E37" s="19"/>
      <c r="F37" s="15"/>
      <c r="G37" s="15"/>
    </row>
    <row r="38" spans="1:7" x14ac:dyDescent="0.2">
      <c r="A38" s="4">
        <v>6</v>
      </c>
      <c r="B38" s="7" t="s">
        <v>186</v>
      </c>
      <c r="C38" s="18">
        <v>38281</v>
      </c>
      <c r="D38" s="19" t="s">
        <v>34</v>
      </c>
      <c r="E38" s="19" t="s">
        <v>37</v>
      </c>
      <c r="F38" s="15" t="s">
        <v>203</v>
      </c>
      <c r="G38" s="15" t="s">
        <v>223</v>
      </c>
    </row>
    <row r="39" spans="1:7" s="2" customFormat="1" x14ac:dyDescent="0.2">
      <c r="A39" s="4"/>
      <c r="B39" s="11">
        <v>1.2</v>
      </c>
      <c r="C39" s="18"/>
      <c r="D39" s="19"/>
      <c r="E39" s="19"/>
      <c r="F39" s="15"/>
      <c r="G39" s="15"/>
    </row>
    <row r="40" spans="1:7" s="2" customFormat="1" x14ac:dyDescent="0.2">
      <c r="A40" s="4"/>
      <c r="B40" s="7" t="s">
        <v>222</v>
      </c>
      <c r="C40" s="18"/>
      <c r="D40" s="19"/>
      <c r="E40" s="19"/>
      <c r="F40" s="15"/>
      <c r="G40" s="15"/>
    </row>
    <row r="41" spans="1:7" x14ac:dyDescent="0.2">
      <c r="A41" s="4" t="s">
        <v>223</v>
      </c>
      <c r="B41" s="7" t="s">
        <v>41</v>
      </c>
      <c r="C41" s="18">
        <v>38888</v>
      </c>
      <c r="D41" s="19" t="s">
        <v>8</v>
      </c>
      <c r="E41" s="19" t="s">
        <v>9</v>
      </c>
      <c r="F41" s="15" t="s">
        <v>204</v>
      </c>
      <c r="G41" s="15" t="s">
        <v>223</v>
      </c>
    </row>
    <row r="42" spans="1:7" s="2" customFormat="1" x14ac:dyDescent="0.2">
      <c r="A42" s="4"/>
      <c r="B42" s="7" t="s">
        <v>216</v>
      </c>
      <c r="C42" s="18"/>
      <c r="D42" s="19"/>
      <c r="E42" s="19"/>
      <c r="F42" s="15"/>
      <c r="G42" s="15"/>
    </row>
    <row r="43" spans="1:7" s="2" customFormat="1" x14ac:dyDescent="0.2">
      <c r="A43" s="4"/>
      <c r="B43" s="7" t="s">
        <v>224</v>
      </c>
      <c r="C43" s="18"/>
      <c r="D43" s="19"/>
      <c r="E43" s="19"/>
      <c r="F43" s="15"/>
      <c r="G43" s="15"/>
    </row>
    <row r="44" spans="1:7" x14ac:dyDescent="0.2">
      <c r="A44" s="4" t="s">
        <v>232</v>
      </c>
      <c r="B44" s="7" t="s">
        <v>201</v>
      </c>
      <c r="C44" s="18">
        <v>39687</v>
      </c>
      <c r="D44" s="19" t="s">
        <v>202</v>
      </c>
      <c r="E44" s="19" t="s">
        <v>39</v>
      </c>
      <c r="F44" s="15">
        <v>1.55</v>
      </c>
      <c r="G44" s="15" t="s">
        <v>223</v>
      </c>
    </row>
    <row r="45" spans="1:7" s="2" customFormat="1" x14ac:dyDescent="0.2">
      <c r="A45" s="4"/>
      <c r="B45" s="7" t="s">
        <v>213</v>
      </c>
      <c r="C45" s="18"/>
      <c r="D45" s="19"/>
      <c r="E45" s="19"/>
      <c r="F45" s="15"/>
      <c r="G45" s="15"/>
    </row>
    <row r="46" spans="1:7" s="2" customFormat="1" x14ac:dyDescent="0.2">
      <c r="A46" s="4"/>
      <c r="B46" s="7" t="s">
        <v>225</v>
      </c>
      <c r="C46" s="18"/>
      <c r="D46" s="19"/>
      <c r="E46" s="19"/>
      <c r="F46" s="15"/>
      <c r="G46" s="15"/>
    </row>
    <row r="47" spans="1:7" x14ac:dyDescent="0.2">
      <c r="C47" s="18"/>
      <c r="D47" s="19"/>
      <c r="E47" s="19"/>
    </row>
    <row r="48" spans="1:7" ht="15.75" x14ac:dyDescent="0.25">
      <c r="B48" s="31" t="s">
        <v>674</v>
      </c>
      <c r="C48" s="18"/>
      <c r="D48" s="19"/>
      <c r="E48" s="19"/>
    </row>
    <row r="49" spans="1:7" x14ac:dyDescent="0.2">
      <c r="A49" s="4">
        <v>1</v>
      </c>
      <c r="B49" s="7" t="s">
        <v>49</v>
      </c>
      <c r="C49" s="18">
        <v>38092</v>
      </c>
      <c r="D49" s="19" t="s">
        <v>8</v>
      </c>
      <c r="E49" s="19" t="s">
        <v>9</v>
      </c>
      <c r="F49" s="14">
        <v>5.3</v>
      </c>
      <c r="G49" s="15">
        <v>50</v>
      </c>
    </row>
    <row r="50" spans="1:7" s="2" customFormat="1" x14ac:dyDescent="0.2">
      <c r="A50" s="4"/>
      <c r="B50" s="7" t="s">
        <v>195</v>
      </c>
      <c r="C50" s="18"/>
      <c r="D50" s="19"/>
      <c r="E50" s="19"/>
      <c r="F50" s="14"/>
      <c r="G50" s="15"/>
    </row>
    <row r="51" spans="1:7" x14ac:dyDescent="0.2">
      <c r="A51" s="4">
        <v>2</v>
      </c>
      <c r="B51" s="7" t="s">
        <v>157</v>
      </c>
      <c r="C51" s="18">
        <v>38874</v>
      </c>
      <c r="D51" s="19" t="s">
        <v>3</v>
      </c>
      <c r="E51" s="19" t="s">
        <v>149</v>
      </c>
      <c r="F51" s="15">
        <v>4.88</v>
      </c>
      <c r="G51" s="15">
        <v>49</v>
      </c>
    </row>
    <row r="52" spans="1:7" s="2" customFormat="1" x14ac:dyDescent="0.2">
      <c r="A52" s="4"/>
      <c r="B52" s="7" t="s">
        <v>196</v>
      </c>
      <c r="C52" s="18"/>
      <c r="D52" s="19"/>
      <c r="E52" s="19"/>
      <c r="F52" s="15"/>
      <c r="G52" s="15"/>
    </row>
    <row r="53" spans="1:7" x14ac:dyDescent="0.2">
      <c r="A53" s="4">
        <v>3</v>
      </c>
      <c r="B53" s="7" t="s">
        <v>35</v>
      </c>
      <c r="C53" s="18" t="s">
        <v>184</v>
      </c>
      <c r="D53" s="19" t="s">
        <v>19</v>
      </c>
      <c r="E53" s="19" t="s">
        <v>20</v>
      </c>
      <c r="F53" s="15">
        <v>4.49</v>
      </c>
      <c r="G53" s="15">
        <v>48</v>
      </c>
    </row>
    <row r="54" spans="1:7" s="2" customFormat="1" x14ac:dyDescent="0.2">
      <c r="A54" s="4"/>
      <c r="B54" s="7" t="s">
        <v>197</v>
      </c>
      <c r="C54" s="18"/>
      <c r="D54" s="19"/>
      <c r="E54" s="19"/>
      <c r="F54" s="15"/>
      <c r="G54" s="15"/>
    </row>
    <row r="55" spans="1:7" x14ac:dyDescent="0.2">
      <c r="A55" s="4">
        <v>4</v>
      </c>
      <c r="B55" s="7" t="s">
        <v>167</v>
      </c>
      <c r="C55" s="18">
        <v>38998</v>
      </c>
      <c r="D55" s="19" t="s">
        <v>10</v>
      </c>
      <c r="E55" s="19" t="s">
        <v>11</v>
      </c>
      <c r="F55" s="15">
        <v>4.47</v>
      </c>
      <c r="G55" s="15">
        <v>47</v>
      </c>
    </row>
    <row r="56" spans="1:7" s="2" customFormat="1" x14ac:dyDescent="0.2">
      <c r="A56" s="4"/>
      <c r="B56" s="7" t="s">
        <v>198</v>
      </c>
      <c r="C56" s="18"/>
      <c r="D56" s="19"/>
      <c r="E56" s="19"/>
      <c r="F56" s="15"/>
      <c r="G56" s="15"/>
    </row>
    <row r="57" spans="1:7" x14ac:dyDescent="0.2">
      <c r="A57" s="4">
        <v>5</v>
      </c>
      <c r="B57" s="7" t="s">
        <v>188</v>
      </c>
      <c r="C57" s="18" t="s">
        <v>166</v>
      </c>
      <c r="D57" s="19" t="s">
        <v>145</v>
      </c>
      <c r="E57" s="19" t="s">
        <v>146</v>
      </c>
      <c r="F57" s="15">
        <v>4.18</v>
      </c>
      <c r="G57" s="15">
        <v>46</v>
      </c>
    </row>
    <row r="58" spans="1:7" s="2" customFormat="1" x14ac:dyDescent="0.2">
      <c r="A58" s="4"/>
      <c r="B58" s="7" t="s">
        <v>199</v>
      </c>
      <c r="C58" s="18"/>
      <c r="D58" s="19"/>
      <c r="E58" s="19"/>
      <c r="F58" s="15"/>
      <c r="G58" s="15"/>
    </row>
    <row r="59" spans="1:7" x14ac:dyDescent="0.2">
      <c r="A59" s="4">
        <v>6</v>
      </c>
      <c r="B59" s="7" t="s">
        <v>44</v>
      </c>
      <c r="C59" s="18" t="s">
        <v>79</v>
      </c>
      <c r="D59" s="19" t="s">
        <v>12</v>
      </c>
      <c r="E59" s="19" t="s">
        <v>13</v>
      </c>
      <c r="F59" s="15">
        <v>3.96</v>
      </c>
      <c r="G59" s="15">
        <v>45</v>
      </c>
    </row>
    <row r="60" spans="1:7" s="2" customFormat="1" x14ac:dyDescent="0.2">
      <c r="A60" s="4"/>
      <c r="B60" s="7" t="s">
        <v>200</v>
      </c>
      <c r="C60" s="18" t="s">
        <v>39</v>
      </c>
      <c r="D60" s="19" t="s">
        <v>39</v>
      </c>
      <c r="E60" s="19" t="s">
        <v>39</v>
      </c>
      <c r="F60" s="15"/>
      <c r="G60" s="15"/>
    </row>
    <row r="61" spans="1:7" x14ac:dyDescent="0.2">
      <c r="C61" s="18"/>
      <c r="D61" s="19"/>
      <c r="E61" s="19"/>
    </row>
    <row r="62" spans="1:7" ht="15.75" x14ac:dyDescent="0.25">
      <c r="B62" s="31" t="s">
        <v>676</v>
      </c>
      <c r="C62" s="18"/>
      <c r="D62" s="19"/>
      <c r="E62" s="19"/>
    </row>
    <row r="63" spans="1:7" x14ac:dyDescent="0.2">
      <c r="A63" s="4">
        <v>1</v>
      </c>
      <c r="B63" s="7" t="s">
        <v>56</v>
      </c>
      <c r="C63" s="18">
        <v>38163</v>
      </c>
      <c r="D63" s="19" t="s">
        <v>8</v>
      </c>
      <c r="E63" s="19" t="s">
        <v>9</v>
      </c>
      <c r="F63" s="15">
        <v>9.1199999999999992</v>
      </c>
      <c r="G63" s="15">
        <v>50</v>
      </c>
    </row>
    <row r="64" spans="1:7" s="2" customFormat="1" x14ac:dyDescent="0.2">
      <c r="A64" s="4"/>
      <c r="B64" s="7" t="s">
        <v>226</v>
      </c>
      <c r="C64" s="18"/>
      <c r="D64" s="19"/>
      <c r="E64" s="19"/>
      <c r="F64" s="15"/>
      <c r="G64" s="15"/>
    </row>
    <row r="65" spans="1:7" x14ac:dyDescent="0.2">
      <c r="A65" s="4">
        <v>2</v>
      </c>
      <c r="B65" s="7" t="s">
        <v>171</v>
      </c>
      <c r="C65" s="18" t="s">
        <v>172</v>
      </c>
      <c r="D65" s="19" t="s">
        <v>12</v>
      </c>
      <c r="E65" s="19" t="s">
        <v>13</v>
      </c>
      <c r="F65" s="15">
        <v>8.9600000000000009</v>
      </c>
      <c r="G65" s="15">
        <v>49</v>
      </c>
    </row>
    <row r="66" spans="1:7" s="2" customFormat="1" x14ac:dyDescent="0.2">
      <c r="A66" s="4"/>
      <c r="B66" s="7" t="s">
        <v>227</v>
      </c>
      <c r="C66" s="18"/>
      <c r="D66" s="19"/>
      <c r="E66" s="19"/>
      <c r="F66" s="15"/>
      <c r="G66" s="15"/>
    </row>
    <row r="67" spans="1:7" x14ac:dyDescent="0.2">
      <c r="A67" s="4">
        <v>3</v>
      </c>
      <c r="B67" s="7" t="s">
        <v>158</v>
      </c>
      <c r="C67" s="18" t="s">
        <v>159</v>
      </c>
      <c r="D67" s="19" t="s">
        <v>19</v>
      </c>
      <c r="E67" s="19" t="s">
        <v>20</v>
      </c>
      <c r="F67" s="15">
        <v>8.19</v>
      </c>
      <c r="G67" s="15">
        <v>48</v>
      </c>
    </row>
    <row r="68" spans="1:7" s="2" customFormat="1" x14ac:dyDescent="0.2">
      <c r="A68" s="4"/>
      <c r="B68" s="7" t="s">
        <v>228</v>
      </c>
      <c r="C68" s="18"/>
      <c r="D68" s="19"/>
      <c r="E68" s="19"/>
      <c r="F68" s="15"/>
      <c r="G68" s="15"/>
    </row>
    <row r="69" spans="1:7" x14ac:dyDescent="0.2">
      <c r="A69" s="4">
        <v>4</v>
      </c>
      <c r="B69" s="7" t="s">
        <v>143</v>
      </c>
      <c r="C69" s="18" t="s">
        <v>144</v>
      </c>
      <c r="D69" s="19" t="s">
        <v>145</v>
      </c>
      <c r="E69" s="19" t="s">
        <v>146</v>
      </c>
      <c r="F69" s="15">
        <v>7.96</v>
      </c>
      <c r="G69" s="15">
        <v>47</v>
      </c>
    </row>
    <row r="70" spans="1:7" s="2" customFormat="1" x14ac:dyDescent="0.2">
      <c r="A70" s="4"/>
      <c r="B70" s="7" t="s">
        <v>229</v>
      </c>
      <c r="C70" s="18"/>
      <c r="D70" s="19"/>
      <c r="E70" s="19"/>
      <c r="F70" s="15"/>
      <c r="G70" s="15"/>
    </row>
    <row r="71" spans="1:7" x14ac:dyDescent="0.2">
      <c r="A71" s="4">
        <v>5</v>
      </c>
      <c r="B71" s="7" t="s">
        <v>43</v>
      </c>
      <c r="C71" s="18">
        <v>38486</v>
      </c>
      <c r="D71" s="19" t="s">
        <v>10</v>
      </c>
      <c r="E71" s="19" t="s">
        <v>11</v>
      </c>
      <c r="F71" s="15">
        <v>7.27</v>
      </c>
      <c r="G71" s="15">
        <v>46</v>
      </c>
    </row>
    <row r="72" spans="1:7" s="2" customFormat="1" x14ac:dyDescent="0.2">
      <c r="A72" s="4"/>
      <c r="B72" s="7" t="s">
        <v>230</v>
      </c>
      <c r="C72" s="18"/>
      <c r="D72" s="19"/>
      <c r="E72" s="19"/>
      <c r="F72" s="15"/>
      <c r="G72" s="15"/>
    </row>
    <row r="73" spans="1:7" x14ac:dyDescent="0.2">
      <c r="A73" s="4">
        <v>6</v>
      </c>
      <c r="B73" s="7" t="s">
        <v>148</v>
      </c>
      <c r="C73" s="18">
        <v>38761</v>
      </c>
      <c r="D73" s="19" t="s">
        <v>3</v>
      </c>
      <c r="E73" s="19" t="s">
        <v>149</v>
      </c>
      <c r="F73" s="15">
        <v>7.22</v>
      </c>
      <c r="G73" s="15">
        <v>45</v>
      </c>
    </row>
    <row r="74" spans="1:7" s="2" customFormat="1" x14ac:dyDescent="0.2">
      <c r="A74" s="4"/>
      <c r="B74" s="7" t="s">
        <v>231</v>
      </c>
      <c r="C74" s="18" t="s">
        <v>39</v>
      </c>
      <c r="D74" s="19" t="s">
        <v>39</v>
      </c>
      <c r="E74" s="19" t="s">
        <v>39</v>
      </c>
      <c r="F74" s="15"/>
      <c r="G74" s="15"/>
    </row>
    <row r="75" spans="1:7" x14ac:dyDescent="0.2">
      <c r="C75" s="18"/>
      <c r="D75" s="19"/>
      <c r="E75" s="19"/>
    </row>
    <row r="76" spans="1:7" ht="15.75" x14ac:dyDescent="0.25">
      <c r="B76" s="31" t="s">
        <v>677</v>
      </c>
      <c r="C76" s="18"/>
      <c r="D76" s="19"/>
      <c r="E76" s="19"/>
    </row>
    <row r="77" spans="1:7" x14ac:dyDescent="0.2">
      <c r="A77" s="4">
        <v>1</v>
      </c>
      <c r="B77" s="7" t="s">
        <v>38</v>
      </c>
      <c r="C77" s="18">
        <v>38761</v>
      </c>
      <c r="D77" s="19" t="s">
        <v>10</v>
      </c>
      <c r="E77" s="19" t="s">
        <v>11</v>
      </c>
      <c r="F77" s="15">
        <v>7.44</v>
      </c>
      <c r="G77" s="15">
        <v>50</v>
      </c>
    </row>
    <row r="78" spans="1:7" x14ac:dyDescent="0.2">
      <c r="A78" s="4">
        <v>2</v>
      </c>
      <c r="B78" s="7" t="s">
        <v>42</v>
      </c>
      <c r="C78" s="18" t="s">
        <v>176</v>
      </c>
      <c r="D78" s="19" t="s">
        <v>19</v>
      </c>
      <c r="E78" s="19" t="s">
        <v>20</v>
      </c>
      <c r="F78" s="15">
        <v>7.66</v>
      </c>
      <c r="G78" s="15">
        <v>49</v>
      </c>
    </row>
    <row r="79" spans="1:7" x14ac:dyDescent="0.2">
      <c r="A79" s="4">
        <v>3</v>
      </c>
      <c r="B79" s="7" t="s">
        <v>51</v>
      </c>
      <c r="C79" s="18">
        <v>38084</v>
      </c>
      <c r="D79" s="19" t="s">
        <v>17</v>
      </c>
      <c r="E79" s="19" t="s">
        <v>18</v>
      </c>
      <c r="F79" s="14">
        <v>7.7</v>
      </c>
      <c r="G79" s="15">
        <v>48</v>
      </c>
    </row>
    <row r="80" spans="1:7" x14ac:dyDescent="0.2">
      <c r="A80" s="4">
        <v>4</v>
      </c>
      <c r="B80" s="7" t="s">
        <v>178</v>
      </c>
      <c r="C80" s="18">
        <v>38304</v>
      </c>
      <c r="D80" s="19" t="s">
        <v>8</v>
      </c>
      <c r="E80" s="19" t="s">
        <v>9</v>
      </c>
      <c r="F80" s="15">
        <v>7.89</v>
      </c>
      <c r="G80" s="15">
        <v>47</v>
      </c>
    </row>
    <row r="81" spans="1:7" x14ac:dyDescent="0.2">
      <c r="A81" s="4">
        <v>5</v>
      </c>
      <c r="B81" s="7" t="s">
        <v>179</v>
      </c>
      <c r="C81" s="18">
        <v>37986</v>
      </c>
      <c r="D81" s="19" t="s">
        <v>3</v>
      </c>
      <c r="E81" s="19" t="s">
        <v>149</v>
      </c>
      <c r="F81" s="15">
        <v>7.97</v>
      </c>
      <c r="G81" s="15">
        <v>46</v>
      </c>
    </row>
    <row r="82" spans="1:7" x14ac:dyDescent="0.2">
      <c r="A82" s="4">
        <v>6</v>
      </c>
      <c r="B82" s="7" t="s">
        <v>154</v>
      </c>
      <c r="C82" s="18" t="s">
        <v>155</v>
      </c>
      <c r="D82" s="19" t="s">
        <v>145</v>
      </c>
      <c r="E82" s="19" t="s">
        <v>146</v>
      </c>
      <c r="F82" s="15">
        <v>8.0299999999999994</v>
      </c>
      <c r="G82" s="15">
        <v>45</v>
      </c>
    </row>
    <row r="83" spans="1:7" x14ac:dyDescent="0.2">
      <c r="A83" s="4">
        <v>7</v>
      </c>
      <c r="B83" s="7" t="s">
        <v>177</v>
      </c>
      <c r="C83" s="18">
        <v>38543</v>
      </c>
      <c r="D83" s="19" t="s">
        <v>12</v>
      </c>
      <c r="E83" s="19" t="s">
        <v>13</v>
      </c>
      <c r="F83" s="15">
        <v>8.18</v>
      </c>
      <c r="G83" s="15">
        <v>44</v>
      </c>
    </row>
    <row r="84" spans="1:7" x14ac:dyDescent="0.2">
      <c r="A84" s="4" t="s">
        <v>232</v>
      </c>
      <c r="B84" s="7" t="s">
        <v>233</v>
      </c>
      <c r="C84" s="18">
        <v>38385</v>
      </c>
      <c r="D84" s="19" t="s">
        <v>12</v>
      </c>
      <c r="E84" s="19" t="s">
        <v>13</v>
      </c>
      <c r="F84" s="15">
        <v>8.1300000000000008</v>
      </c>
      <c r="G84" s="15">
        <v>0</v>
      </c>
    </row>
    <row r="85" spans="1:7" x14ac:dyDescent="0.2">
      <c r="C85" s="18"/>
      <c r="D85" s="19"/>
      <c r="E85" s="19"/>
    </row>
    <row r="86" spans="1:7" ht="15.75" x14ac:dyDescent="0.25">
      <c r="B86" s="31" t="s">
        <v>678</v>
      </c>
      <c r="C86" s="18"/>
      <c r="D86" s="19"/>
      <c r="E86" s="19"/>
    </row>
    <row r="87" spans="1:7" x14ac:dyDescent="0.2">
      <c r="A87" s="4">
        <v>1</v>
      </c>
      <c r="B87" s="7" t="s">
        <v>234</v>
      </c>
      <c r="C87" s="18">
        <v>38482</v>
      </c>
      <c r="D87" s="19" t="s">
        <v>3</v>
      </c>
      <c r="E87" s="19" t="s">
        <v>149</v>
      </c>
      <c r="F87" s="15" t="s">
        <v>235</v>
      </c>
      <c r="G87" s="15">
        <v>50</v>
      </c>
    </row>
    <row r="88" spans="1:7" x14ac:dyDescent="0.2">
      <c r="A88" s="4">
        <v>2</v>
      </c>
      <c r="B88" s="7" t="s">
        <v>116</v>
      </c>
      <c r="C88" s="18">
        <v>39036</v>
      </c>
      <c r="D88" s="19" t="s">
        <v>10</v>
      </c>
      <c r="E88" s="19" t="s">
        <v>11</v>
      </c>
      <c r="F88" s="15" t="s">
        <v>236</v>
      </c>
      <c r="G88" s="15">
        <v>49</v>
      </c>
    </row>
    <row r="89" spans="1:7" x14ac:dyDescent="0.2">
      <c r="A89" s="4">
        <v>3</v>
      </c>
      <c r="B89" s="7" t="s">
        <v>160</v>
      </c>
      <c r="C89" s="18" t="s">
        <v>161</v>
      </c>
      <c r="D89" s="19" t="s">
        <v>145</v>
      </c>
      <c r="E89" s="19" t="s">
        <v>146</v>
      </c>
      <c r="F89" s="15" t="s">
        <v>237</v>
      </c>
      <c r="G89" s="15">
        <v>48</v>
      </c>
    </row>
    <row r="90" spans="1:7" x14ac:dyDescent="0.2">
      <c r="A90" s="4">
        <v>4</v>
      </c>
      <c r="B90" s="7" t="s">
        <v>33</v>
      </c>
      <c r="C90" s="18" t="s">
        <v>185</v>
      </c>
      <c r="D90" s="19" t="s">
        <v>19</v>
      </c>
      <c r="E90" s="19" t="s">
        <v>20</v>
      </c>
      <c r="F90" s="15" t="s">
        <v>238</v>
      </c>
      <c r="G90" s="15">
        <v>47</v>
      </c>
    </row>
    <row r="91" spans="1:7" x14ac:dyDescent="0.2">
      <c r="A91" s="4">
        <v>5</v>
      </c>
      <c r="B91" s="7" t="s">
        <v>60</v>
      </c>
      <c r="C91" s="18" t="s">
        <v>169</v>
      </c>
      <c r="D91" s="19" t="s">
        <v>12</v>
      </c>
      <c r="E91" s="19" t="s">
        <v>13</v>
      </c>
      <c r="F91" s="15" t="s">
        <v>239</v>
      </c>
      <c r="G91" s="15">
        <v>46</v>
      </c>
    </row>
    <row r="92" spans="1:7" x14ac:dyDescent="0.2">
      <c r="A92" s="4">
        <v>6</v>
      </c>
      <c r="B92" s="7" t="s">
        <v>118</v>
      </c>
      <c r="C92" s="18">
        <v>38370</v>
      </c>
      <c r="D92" s="19" t="s">
        <v>8</v>
      </c>
      <c r="E92" s="19" t="s">
        <v>9</v>
      </c>
      <c r="F92" s="15" t="s">
        <v>240</v>
      </c>
      <c r="G92" s="15">
        <v>45</v>
      </c>
    </row>
    <row r="93" spans="1:7" x14ac:dyDescent="0.2">
      <c r="A93" s="4">
        <v>7</v>
      </c>
      <c r="B93" s="7" t="s">
        <v>174</v>
      </c>
      <c r="C93" s="18">
        <v>38365</v>
      </c>
      <c r="D93" s="19" t="s">
        <v>4</v>
      </c>
      <c r="E93" s="19" t="s">
        <v>37</v>
      </c>
      <c r="F93" s="15" t="s">
        <v>241</v>
      </c>
      <c r="G93" s="15">
        <v>44</v>
      </c>
    </row>
    <row r="94" spans="1:7" x14ac:dyDescent="0.2">
      <c r="C94" s="18"/>
      <c r="D94" s="19"/>
      <c r="E94" s="19"/>
    </row>
    <row r="95" spans="1:7" ht="15.75" x14ac:dyDescent="0.25">
      <c r="B95" s="31" t="s">
        <v>679</v>
      </c>
      <c r="C95" s="18"/>
      <c r="D95" s="19"/>
      <c r="E95" s="19"/>
    </row>
    <row r="96" spans="1:7" x14ac:dyDescent="0.2">
      <c r="A96" s="4">
        <v>1</v>
      </c>
      <c r="B96" s="7" t="s">
        <v>80</v>
      </c>
      <c r="C96" s="18">
        <v>38599</v>
      </c>
      <c r="D96" s="19" t="s">
        <v>8</v>
      </c>
      <c r="E96" s="19" t="s">
        <v>9</v>
      </c>
      <c r="F96" s="14">
        <v>1.7</v>
      </c>
      <c r="G96" s="15">
        <v>50</v>
      </c>
    </row>
    <row r="97" spans="1:7" s="2" customFormat="1" x14ac:dyDescent="0.2">
      <c r="A97" s="4"/>
      <c r="B97" s="7" t="s">
        <v>244</v>
      </c>
      <c r="C97" s="18"/>
      <c r="D97" s="19"/>
      <c r="E97" s="19"/>
      <c r="F97" s="14"/>
      <c r="G97" s="15"/>
    </row>
    <row r="98" spans="1:7" s="2" customFormat="1" x14ac:dyDescent="0.2">
      <c r="A98" s="4"/>
      <c r="B98" s="7" t="s">
        <v>245</v>
      </c>
      <c r="C98" s="18"/>
      <c r="D98" s="19"/>
      <c r="E98" s="19"/>
      <c r="F98" s="15"/>
      <c r="G98" s="15"/>
    </row>
    <row r="99" spans="1:7" x14ac:dyDescent="0.2">
      <c r="A99" s="4">
        <v>2</v>
      </c>
      <c r="B99" s="7" t="s">
        <v>119</v>
      </c>
      <c r="C99" s="18" t="s">
        <v>150</v>
      </c>
      <c r="D99" s="19" t="s">
        <v>15</v>
      </c>
      <c r="E99" s="19" t="s">
        <v>146</v>
      </c>
      <c r="F99" s="14">
        <v>1.7</v>
      </c>
      <c r="G99" s="15">
        <v>49</v>
      </c>
    </row>
    <row r="100" spans="1:7" s="2" customFormat="1" x14ac:dyDescent="0.2">
      <c r="A100" s="4"/>
      <c r="B100" s="7" t="s">
        <v>247</v>
      </c>
      <c r="C100" s="18"/>
      <c r="D100" s="19"/>
      <c r="E100" s="19"/>
      <c r="F100" s="15"/>
      <c r="G100" s="15"/>
    </row>
    <row r="101" spans="1:7" s="2" customFormat="1" x14ac:dyDescent="0.2">
      <c r="A101" s="4"/>
      <c r="B101" s="7" t="s">
        <v>243</v>
      </c>
      <c r="C101" s="18"/>
      <c r="D101" s="19"/>
      <c r="E101" s="19"/>
      <c r="F101" s="15"/>
      <c r="G101" s="15"/>
    </row>
    <row r="102" spans="1:7" x14ac:dyDescent="0.2">
      <c r="A102" s="4">
        <v>3</v>
      </c>
      <c r="B102" s="7" t="s">
        <v>147</v>
      </c>
      <c r="C102" s="18">
        <v>38733</v>
      </c>
      <c r="D102" s="19" t="s">
        <v>10</v>
      </c>
      <c r="E102" s="19" t="s">
        <v>11</v>
      </c>
      <c r="F102" s="14">
        <v>1.65</v>
      </c>
      <c r="G102" s="15">
        <v>48</v>
      </c>
    </row>
    <row r="103" spans="1:7" s="2" customFormat="1" x14ac:dyDescent="0.2">
      <c r="A103" s="4"/>
      <c r="B103" s="7" t="s">
        <v>246</v>
      </c>
      <c r="C103" s="18"/>
      <c r="D103" s="19"/>
      <c r="E103" s="19"/>
      <c r="F103" s="15"/>
      <c r="G103" s="15"/>
    </row>
    <row r="104" spans="1:7" s="2" customFormat="1" x14ac:dyDescent="0.2">
      <c r="A104" s="4"/>
      <c r="B104" s="7" t="s">
        <v>248</v>
      </c>
      <c r="C104" s="18"/>
      <c r="D104" s="19"/>
      <c r="E104" s="19"/>
      <c r="F104" s="15"/>
      <c r="G104" s="15"/>
    </row>
    <row r="105" spans="1:7" x14ac:dyDescent="0.2">
      <c r="A105" s="4">
        <v>4</v>
      </c>
      <c r="B105" s="7" t="s">
        <v>182</v>
      </c>
      <c r="C105" s="18" t="s">
        <v>183</v>
      </c>
      <c r="D105" s="19" t="s">
        <v>19</v>
      </c>
      <c r="E105" s="19" t="s">
        <v>20</v>
      </c>
      <c r="F105" s="14">
        <v>1.6</v>
      </c>
      <c r="G105" s="15">
        <v>47</v>
      </c>
    </row>
    <row r="106" spans="1:7" s="2" customFormat="1" x14ac:dyDescent="0.2">
      <c r="A106" s="4"/>
      <c r="B106" s="7" t="s">
        <v>250</v>
      </c>
      <c r="C106" s="18"/>
      <c r="D106" s="19"/>
      <c r="E106" s="19"/>
      <c r="F106" s="15"/>
      <c r="G106" s="15"/>
    </row>
    <row r="107" spans="1:7" s="2" customFormat="1" x14ac:dyDescent="0.2">
      <c r="A107" s="4"/>
      <c r="B107" s="7" t="s">
        <v>249</v>
      </c>
      <c r="C107" s="18"/>
      <c r="D107" s="19"/>
      <c r="E107" s="19"/>
      <c r="F107" s="15"/>
      <c r="G107" s="15"/>
    </row>
    <row r="108" spans="1:7" x14ac:dyDescent="0.2">
      <c r="A108" s="4">
        <v>5</v>
      </c>
      <c r="B108" s="7" t="s">
        <v>242</v>
      </c>
      <c r="C108" s="18">
        <v>38064</v>
      </c>
      <c r="D108" s="19" t="s">
        <v>19</v>
      </c>
      <c r="E108" s="19" t="s">
        <v>18</v>
      </c>
      <c r="F108" s="14">
        <v>1.5</v>
      </c>
      <c r="G108" s="15">
        <v>46</v>
      </c>
    </row>
    <row r="109" spans="1:7" s="2" customFormat="1" x14ac:dyDescent="0.2">
      <c r="A109" s="4"/>
      <c r="B109" s="7" t="s">
        <v>252</v>
      </c>
      <c r="C109" s="18"/>
      <c r="D109" s="19"/>
      <c r="E109" s="19"/>
      <c r="F109" s="15"/>
      <c r="G109" s="15"/>
    </row>
    <row r="110" spans="1:7" s="2" customFormat="1" x14ac:dyDescent="0.2">
      <c r="A110" s="4"/>
      <c r="B110" s="7" t="s">
        <v>251</v>
      </c>
      <c r="C110" s="18"/>
      <c r="D110" s="19"/>
      <c r="E110" s="19"/>
      <c r="F110" s="15"/>
      <c r="G110" s="15"/>
    </row>
    <row r="111" spans="1:7" x14ac:dyDescent="0.2">
      <c r="A111" s="4">
        <v>6</v>
      </c>
      <c r="B111" s="7" t="s">
        <v>233</v>
      </c>
      <c r="C111" s="18">
        <v>38385</v>
      </c>
      <c r="D111" s="19" t="s">
        <v>12</v>
      </c>
      <c r="E111" s="19" t="s">
        <v>13</v>
      </c>
      <c r="F111" s="14">
        <v>1.45</v>
      </c>
      <c r="G111" s="15">
        <v>45</v>
      </c>
    </row>
    <row r="112" spans="1:7" s="2" customFormat="1" x14ac:dyDescent="0.2">
      <c r="A112" s="4"/>
      <c r="B112" s="7" t="s">
        <v>254</v>
      </c>
      <c r="C112" s="18"/>
      <c r="D112" s="19"/>
      <c r="E112" s="19"/>
      <c r="F112" s="15"/>
      <c r="G112" s="15"/>
    </row>
    <row r="113" spans="1:7" s="2" customFormat="1" x14ac:dyDescent="0.2">
      <c r="A113" s="4"/>
      <c r="B113" s="7" t="s">
        <v>253</v>
      </c>
      <c r="C113" s="18"/>
      <c r="D113" s="19"/>
      <c r="E113" s="19"/>
      <c r="F113" s="15"/>
      <c r="G113" s="15"/>
    </row>
    <row r="114" spans="1:7" x14ac:dyDescent="0.2">
      <c r="C114" s="18"/>
      <c r="D114" s="19"/>
      <c r="E114" s="19"/>
    </row>
    <row r="115" spans="1:7" ht="15.75" x14ac:dyDescent="0.25">
      <c r="B115" s="31" t="s">
        <v>680</v>
      </c>
      <c r="C115" s="18"/>
      <c r="D115" s="19"/>
      <c r="E115" s="19"/>
    </row>
    <row r="116" spans="1:7" x14ac:dyDescent="0.2">
      <c r="A116" s="4">
        <v>1</v>
      </c>
      <c r="B116" s="7" t="s">
        <v>135</v>
      </c>
      <c r="C116" s="18">
        <v>38521</v>
      </c>
      <c r="D116" s="19" t="s">
        <v>10</v>
      </c>
      <c r="E116" s="19" t="s">
        <v>11</v>
      </c>
      <c r="F116" s="15">
        <v>5.82</v>
      </c>
      <c r="G116" s="15">
        <v>50</v>
      </c>
    </row>
    <row r="117" spans="1:7" s="2" customFormat="1" x14ac:dyDescent="0.2">
      <c r="A117" s="4"/>
      <c r="B117" s="7" t="s">
        <v>255</v>
      </c>
      <c r="C117" s="18" t="s">
        <v>39</v>
      </c>
      <c r="D117" s="19" t="s">
        <v>39</v>
      </c>
      <c r="E117" s="19" t="s">
        <v>39</v>
      </c>
      <c r="F117" s="15"/>
      <c r="G117" s="15"/>
    </row>
    <row r="118" spans="1:7" x14ac:dyDescent="0.2">
      <c r="A118" s="4">
        <v>2</v>
      </c>
      <c r="B118" s="7" t="s">
        <v>51</v>
      </c>
      <c r="C118" s="18">
        <v>38084</v>
      </c>
      <c r="D118" s="19" t="s">
        <v>17</v>
      </c>
      <c r="E118" s="19" t="s">
        <v>18</v>
      </c>
      <c r="F118" s="14">
        <v>5.8</v>
      </c>
      <c r="G118" s="15">
        <v>49</v>
      </c>
    </row>
    <row r="119" spans="1:7" s="2" customFormat="1" x14ac:dyDescent="0.2">
      <c r="A119" s="4"/>
      <c r="B119" s="7" t="s">
        <v>256</v>
      </c>
      <c r="C119" s="18" t="s">
        <v>39</v>
      </c>
      <c r="D119" s="19" t="s">
        <v>39</v>
      </c>
      <c r="E119" s="19" t="s">
        <v>39</v>
      </c>
      <c r="F119" s="15"/>
      <c r="G119" s="15"/>
    </row>
    <row r="120" spans="1:7" x14ac:dyDescent="0.2">
      <c r="A120" s="4">
        <v>3</v>
      </c>
      <c r="B120" s="7" t="s">
        <v>187</v>
      </c>
      <c r="C120" s="18">
        <v>0</v>
      </c>
      <c r="D120" s="19" t="s">
        <v>8</v>
      </c>
      <c r="E120" s="19" t="s">
        <v>9</v>
      </c>
      <c r="F120" s="15">
        <v>5.69</v>
      </c>
      <c r="G120" s="15">
        <v>48</v>
      </c>
    </row>
    <row r="121" spans="1:7" s="2" customFormat="1" x14ac:dyDescent="0.2">
      <c r="A121" s="4"/>
      <c r="B121" s="7" t="s">
        <v>257</v>
      </c>
      <c r="C121" s="18" t="s">
        <v>39</v>
      </c>
      <c r="D121" s="19" t="s">
        <v>39</v>
      </c>
      <c r="E121" s="19" t="s">
        <v>39</v>
      </c>
      <c r="F121" s="15"/>
      <c r="G121" s="15"/>
    </row>
    <row r="122" spans="1:7" x14ac:dyDescent="0.2">
      <c r="A122" s="4">
        <v>4</v>
      </c>
      <c r="B122" s="7" t="s">
        <v>182</v>
      </c>
      <c r="C122" s="18" t="s">
        <v>183</v>
      </c>
      <c r="D122" s="19" t="s">
        <v>19</v>
      </c>
      <c r="E122" s="19" t="s">
        <v>20</v>
      </c>
      <c r="F122" s="14">
        <v>5.5</v>
      </c>
      <c r="G122" s="15">
        <v>47</v>
      </c>
    </row>
    <row r="123" spans="1:7" s="2" customFormat="1" x14ac:dyDescent="0.2">
      <c r="A123" s="4"/>
      <c r="B123" s="7" t="s">
        <v>258</v>
      </c>
      <c r="C123" s="18" t="s">
        <v>39</v>
      </c>
      <c r="D123" s="19" t="s">
        <v>39</v>
      </c>
      <c r="E123" s="19" t="s">
        <v>39</v>
      </c>
      <c r="F123" s="15"/>
      <c r="G123" s="15"/>
    </row>
    <row r="124" spans="1:7" x14ac:dyDescent="0.2">
      <c r="A124" s="4">
        <v>5</v>
      </c>
      <c r="B124" s="7" t="s">
        <v>63</v>
      </c>
      <c r="C124" s="18">
        <v>38907</v>
      </c>
      <c r="D124" s="19" t="s">
        <v>3</v>
      </c>
      <c r="E124" s="19" t="s">
        <v>149</v>
      </c>
      <c r="F124" s="15">
        <v>5.37</v>
      </c>
      <c r="G124" s="15">
        <v>46</v>
      </c>
    </row>
    <row r="125" spans="1:7" s="2" customFormat="1" x14ac:dyDescent="0.2">
      <c r="A125" s="4"/>
      <c r="B125" s="7" t="s">
        <v>259</v>
      </c>
      <c r="C125" s="18" t="s">
        <v>39</v>
      </c>
      <c r="D125" s="19" t="s">
        <v>39</v>
      </c>
      <c r="E125" s="19" t="s">
        <v>39</v>
      </c>
      <c r="F125" s="15"/>
      <c r="G125" s="15"/>
    </row>
    <row r="126" spans="1:7" x14ac:dyDescent="0.2">
      <c r="A126" s="4">
        <v>6</v>
      </c>
      <c r="B126" s="7" t="s">
        <v>119</v>
      </c>
      <c r="C126" s="18" t="s">
        <v>150</v>
      </c>
      <c r="D126" s="19" t="s">
        <v>15</v>
      </c>
      <c r="E126" s="19" t="s">
        <v>146</v>
      </c>
      <c r="F126" s="15">
        <v>4.92</v>
      </c>
      <c r="G126" s="15">
        <v>45</v>
      </c>
    </row>
    <row r="127" spans="1:7" s="2" customFormat="1" x14ac:dyDescent="0.2">
      <c r="A127" s="4"/>
      <c r="B127" s="7" t="s">
        <v>260</v>
      </c>
      <c r="C127" s="18" t="s">
        <v>39</v>
      </c>
      <c r="D127" s="19" t="s">
        <v>39</v>
      </c>
      <c r="E127" s="19" t="s">
        <v>39</v>
      </c>
      <c r="F127" s="15"/>
      <c r="G127" s="15"/>
    </row>
    <row r="128" spans="1:7" x14ac:dyDescent="0.2">
      <c r="A128" s="4">
        <v>7</v>
      </c>
      <c r="B128" s="7" t="s">
        <v>152</v>
      </c>
      <c r="C128" s="18" t="s">
        <v>153</v>
      </c>
      <c r="D128" s="19" t="s">
        <v>12</v>
      </c>
      <c r="E128" s="19" t="s">
        <v>13</v>
      </c>
      <c r="F128" s="15">
        <v>4.82</v>
      </c>
      <c r="G128" s="15">
        <v>44</v>
      </c>
    </row>
    <row r="129" spans="1:7" s="2" customFormat="1" x14ac:dyDescent="0.2">
      <c r="A129" s="4"/>
      <c r="B129" s="7" t="s">
        <v>261</v>
      </c>
      <c r="C129" s="18" t="s">
        <v>39</v>
      </c>
      <c r="D129" s="19" t="s">
        <v>39</v>
      </c>
      <c r="E129" s="19" t="s">
        <v>39</v>
      </c>
      <c r="F129" s="15"/>
      <c r="G129" s="15"/>
    </row>
    <row r="130" spans="1:7" x14ac:dyDescent="0.2">
      <c r="A130" s="4">
        <v>8</v>
      </c>
      <c r="B130" s="7" t="s">
        <v>174</v>
      </c>
      <c r="C130" s="18">
        <v>38365</v>
      </c>
      <c r="D130" s="19" t="s">
        <v>4</v>
      </c>
      <c r="E130" s="19" t="s">
        <v>37</v>
      </c>
      <c r="F130" s="15">
        <v>4.25</v>
      </c>
      <c r="G130" s="15">
        <v>43</v>
      </c>
    </row>
    <row r="131" spans="1:7" s="2" customFormat="1" x14ac:dyDescent="0.2">
      <c r="A131" s="4"/>
      <c r="B131" s="7" t="s">
        <v>262</v>
      </c>
      <c r="C131" s="18" t="s">
        <v>39</v>
      </c>
      <c r="D131" s="19" t="s">
        <v>39</v>
      </c>
      <c r="E131" s="19" t="s">
        <v>39</v>
      </c>
      <c r="F131" s="15"/>
      <c r="G131" s="15"/>
    </row>
    <row r="132" spans="1:7" x14ac:dyDescent="0.2">
      <c r="C132" s="18"/>
      <c r="D132" s="19"/>
      <c r="E132" s="19"/>
    </row>
    <row r="133" spans="1:7" ht="15.75" x14ac:dyDescent="0.25">
      <c r="B133" s="31" t="s">
        <v>681</v>
      </c>
      <c r="C133" s="18"/>
      <c r="D133" s="19"/>
      <c r="E133" s="19"/>
    </row>
    <row r="134" spans="1:7" x14ac:dyDescent="0.2">
      <c r="A134" s="4">
        <v>1</v>
      </c>
      <c r="B134" s="7" t="s">
        <v>33</v>
      </c>
      <c r="C134" s="18" t="s">
        <v>185</v>
      </c>
      <c r="D134" s="19" t="s">
        <v>19</v>
      </c>
      <c r="E134" s="19" t="s">
        <v>20</v>
      </c>
      <c r="F134" s="15">
        <v>10.91</v>
      </c>
      <c r="G134" s="15">
        <v>50</v>
      </c>
    </row>
    <row r="135" spans="1:7" s="2" customFormat="1" x14ac:dyDescent="0.2">
      <c r="A135" s="4"/>
      <c r="B135" s="7" t="s">
        <v>264</v>
      </c>
      <c r="C135" s="18"/>
      <c r="D135" s="19"/>
      <c r="E135" s="19"/>
      <c r="F135" s="15"/>
      <c r="G135" s="15"/>
    </row>
    <row r="136" spans="1:7" x14ac:dyDescent="0.2">
      <c r="A136" s="4">
        <v>2</v>
      </c>
      <c r="B136" s="7" t="s">
        <v>170</v>
      </c>
      <c r="C136" s="18">
        <v>38265</v>
      </c>
      <c r="D136" s="19" t="s">
        <v>12</v>
      </c>
      <c r="E136" s="19" t="s">
        <v>13</v>
      </c>
      <c r="F136" s="15">
        <v>10.19</v>
      </c>
      <c r="G136" s="15">
        <v>49</v>
      </c>
    </row>
    <row r="137" spans="1:7" s="2" customFormat="1" x14ac:dyDescent="0.2">
      <c r="A137" s="4"/>
      <c r="B137" s="7" t="s">
        <v>265</v>
      </c>
      <c r="C137" s="18"/>
      <c r="D137" s="19"/>
      <c r="E137" s="19"/>
      <c r="F137" s="15"/>
      <c r="G137" s="15"/>
    </row>
    <row r="138" spans="1:7" x14ac:dyDescent="0.2">
      <c r="A138" s="4">
        <v>3</v>
      </c>
      <c r="B138" s="7" t="s">
        <v>118</v>
      </c>
      <c r="C138" s="18">
        <v>38370</v>
      </c>
      <c r="D138" s="19" t="s">
        <v>8</v>
      </c>
      <c r="E138" s="19" t="s">
        <v>9</v>
      </c>
      <c r="F138" s="15">
        <v>10.02</v>
      </c>
      <c r="G138" s="15">
        <v>48</v>
      </c>
    </row>
    <row r="139" spans="1:7" s="2" customFormat="1" x14ac:dyDescent="0.2">
      <c r="A139" s="4"/>
      <c r="B139" s="7" t="s">
        <v>266</v>
      </c>
      <c r="C139" s="18"/>
      <c r="D139" s="19"/>
      <c r="E139" s="19"/>
      <c r="F139" s="15"/>
      <c r="G139" s="15"/>
    </row>
    <row r="140" spans="1:7" x14ac:dyDescent="0.2">
      <c r="A140" s="4">
        <v>4</v>
      </c>
      <c r="B140" s="7" t="s">
        <v>173</v>
      </c>
      <c r="C140" s="18">
        <v>38358</v>
      </c>
      <c r="D140" s="19" t="s">
        <v>3</v>
      </c>
      <c r="E140" s="19" t="s">
        <v>149</v>
      </c>
      <c r="F140" s="14">
        <v>10</v>
      </c>
      <c r="G140" s="15">
        <v>47</v>
      </c>
    </row>
    <row r="141" spans="1:7" s="2" customFormat="1" x14ac:dyDescent="0.2">
      <c r="A141" s="4"/>
      <c r="B141" s="7" t="s">
        <v>267</v>
      </c>
      <c r="C141" s="18"/>
      <c r="D141" s="19"/>
      <c r="E141" s="19"/>
      <c r="F141" s="15"/>
      <c r="G141" s="15"/>
    </row>
    <row r="142" spans="1:7" x14ac:dyDescent="0.2">
      <c r="A142" s="4">
        <v>5</v>
      </c>
      <c r="B142" s="7" t="s">
        <v>162</v>
      </c>
      <c r="C142" s="18" t="s">
        <v>163</v>
      </c>
      <c r="D142" s="19" t="s">
        <v>12</v>
      </c>
      <c r="E142" s="19" t="s">
        <v>146</v>
      </c>
      <c r="F142" s="15">
        <v>9.64</v>
      </c>
      <c r="G142" s="15">
        <v>46</v>
      </c>
    </row>
    <row r="143" spans="1:7" s="2" customFormat="1" x14ac:dyDescent="0.2">
      <c r="A143" s="4"/>
      <c r="B143" s="7" t="s">
        <v>268</v>
      </c>
      <c r="C143" s="18"/>
      <c r="D143" s="19"/>
      <c r="E143" s="19"/>
      <c r="F143" s="15"/>
      <c r="G143" s="15"/>
    </row>
    <row r="144" spans="1:7" x14ac:dyDescent="0.2">
      <c r="A144" s="4">
        <v>6</v>
      </c>
      <c r="B144" s="7" t="s">
        <v>151</v>
      </c>
      <c r="C144" s="18">
        <v>38788</v>
      </c>
      <c r="D144" s="19" t="s">
        <v>10</v>
      </c>
      <c r="E144" s="19" t="s">
        <v>11</v>
      </c>
      <c r="F144" s="15">
        <v>9.3800000000000008</v>
      </c>
      <c r="G144" s="15">
        <v>45</v>
      </c>
    </row>
    <row r="145" spans="1:7" s="2" customFormat="1" x14ac:dyDescent="0.2">
      <c r="A145" s="4"/>
      <c r="B145" s="7" t="s">
        <v>269</v>
      </c>
      <c r="C145" s="18"/>
      <c r="D145" s="19"/>
      <c r="E145" s="19"/>
      <c r="F145" s="15"/>
      <c r="G145" s="15"/>
    </row>
    <row r="146" spans="1:7" x14ac:dyDescent="0.2">
      <c r="A146" s="4">
        <v>7</v>
      </c>
      <c r="B146" s="7" t="s">
        <v>123</v>
      </c>
      <c r="C146" s="18">
        <v>38365</v>
      </c>
      <c r="D146" s="19" t="s">
        <v>34</v>
      </c>
      <c r="E146" s="19" t="s">
        <v>37</v>
      </c>
      <c r="F146" s="15">
        <v>8.82</v>
      </c>
      <c r="G146" s="15">
        <v>44</v>
      </c>
    </row>
    <row r="147" spans="1:7" s="2" customFormat="1" x14ac:dyDescent="0.2">
      <c r="A147" s="4"/>
      <c r="B147" s="7" t="s">
        <v>270</v>
      </c>
      <c r="C147" s="18"/>
      <c r="D147" s="19"/>
      <c r="E147" s="19"/>
      <c r="F147" s="15"/>
      <c r="G147" s="15"/>
    </row>
    <row r="148" spans="1:7" x14ac:dyDescent="0.2">
      <c r="A148" s="4">
        <v>8</v>
      </c>
      <c r="B148" s="7" t="s">
        <v>263</v>
      </c>
      <c r="C148" s="18">
        <v>38951</v>
      </c>
      <c r="D148" s="19" t="s">
        <v>17</v>
      </c>
      <c r="E148" s="19" t="s">
        <v>18</v>
      </c>
      <c r="F148" s="15">
        <v>7.74</v>
      </c>
      <c r="G148" s="15">
        <v>43</v>
      </c>
    </row>
    <row r="149" spans="1:7" s="2" customFormat="1" x14ac:dyDescent="0.2">
      <c r="A149" s="4"/>
      <c r="B149" s="7" t="s">
        <v>271</v>
      </c>
      <c r="C149" s="18" t="s">
        <v>39</v>
      </c>
      <c r="D149" s="19" t="s">
        <v>39</v>
      </c>
      <c r="E149" s="19" t="s">
        <v>39</v>
      </c>
      <c r="F149" s="15"/>
      <c r="G149" s="15"/>
    </row>
    <row r="150" spans="1:7" x14ac:dyDescent="0.2">
      <c r="C150" s="18" t="s">
        <v>39</v>
      </c>
      <c r="D150" s="19" t="s">
        <v>39</v>
      </c>
      <c r="E150" s="19" t="s">
        <v>39</v>
      </c>
    </row>
    <row r="151" spans="1:7" ht="15.75" x14ac:dyDescent="0.25">
      <c r="B151" s="31" t="s">
        <v>682</v>
      </c>
      <c r="D151" s="16"/>
      <c r="E151" s="16"/>
    </row>
    <row r="152" spans="1:7" x14ac:dyDescent="0.2">
      <c r="A152" s="4">
        <v>1</v>
      </c>
      <c r="B152" s="7" t="s">
        <v>100</v>
      </c>
      <c r="C152" s="18">
        <v>39191</v>
      </c>
      <c r="D152" s="19" t="s">
        <v>10</v>
      </c>
      <c r="E152" s="19" t="s">
        <v>11</v>
      </c>
      <c r="F152" s="15">
        <v>7.88</v>
      </c>
      <c r="G152" s="15">
        <v>50</v>
      </c>
    </row>
    <row r="153" spans="1:7" x14ac:dyDescent="0.2">
      <c r="A153" s="4">
        <v>2</v>
      </c>
      <c r="B153" s="7" t="s">
        <v>107</v>
      </c>
      <c r="C153" s="18" t="s">
        <v>108</v>
      </c>
      <c r="D153" s="19" t="s">
        <v>10</v>
      </c>
      <c r="E153" s="19" t="s">
        <v>21</v>
      </c>
      <c r="F153" s="15">
        <v>8.49</v>
      </c>
      <c r="G153" s="15">
        <v>49</v>
      </c>
    </row>
    <row r="154" spans="1:7" x14ac:dyDescent="0.2">
      <c r="A154" s="4">
        <v>3</v>
      </c>
      <c r="B154" s="7" t="s">
        <v>131</v>
      </c>
      <c r="C154" s="18" t="s">
        <v>302</v>
      </c>
      <c r="D154" s="19" t="s">
        <v>19</v>
      </c>
      <c r="E154" s="19" t="s">
        <v>20</v>
      </c>
      <c r="F154" s="15">
        <v>8.5299999999999994</v>
      </c>
      <c r="G154" s="15">
        <v>48</v>
      </c>
    </row>
    <row r="155" spans="1:7" x14ac:dyDescent="0.2">
      <c r="A155" s="4">
        <v>4</v>
      </c>
      <c r="B155" s="7" t="s">
        <v>134</v>
      </c>
      <c r="C155" s="18" t="s">
        <v>364</v>
      </c>
      <c r="D155" s="19" t="s">
        <v>12</v>
      </c>
      <c r="E155" s="19" t="s">
        <v>13</v>
      </c>
      <c r="F155" s="15">
        <v>8.5399999999999991</v>
      </c>
      <c r="G155" s="15">
        <v>47</v>
      </c>
    </row>
    <row r="156" spans="1:7" x14ac:dyDescent="0.2">
      <c r="A156" s="4">
        <v>5</v>
      </c>
      <c r="B156" s="7" t="s">
        <v>136</v>
      </c>
      <c r="C156" s="18">
        <v>39399</v>
      </c>
      <c r="D156" s="19" t="s">
        <v>3</v>
      </c>
      <c r="E156" s="19" t="s">
        <v>31</v>
      </c>
      <c r="F156" s="15">
        <v>8.6199999999999992</v>
      </c>
      <c r="G156" s="15">
        <v>46</v>
      </c>
    </row>
    <row r="157" spans="1:7" x14ac:dyDescent="0.2">
      <c r="A157" s="4">
        <v>6</v>
      </c>
      <c r="B157" s="7" t="s">
        <v>356</v>
      </c>
      <c r="C157" s="18">
        <v>39264</v>
      </c>
      <c r="D157" s="19" t="s">
        <v>312</v>
      </c>
      <c r="E157" s="19" t="s">
        <v>312</v>
      </c>
      <c r="F157" s="14">
        <v>8.8000000000000007</v>
      </c>
      <c r="G157" s="15">
        <v>45</v>
      </c>
    </row>
    <row r="158" spans="1:7" x14ac:dyDescent="0.2">
      <c r="A158" s="4">
        <v>7</v>
      </c>
      <c r="B158" s="7" t="s">
        <v>352</v>
      </c>
      <c r="C158" s="18">
        <v>39238</v>
      </c>
      <c r="D158" s="19" t="s">
        <v>3</v>
      </c>
      <c r="E158" s="19" t="s">
        <v>52</v>
      </c>
      <c r="F158" s="15">
        <v>8.8699999999999992</v>
      </c>
      <c r="G158" s="15">
        <v>44</v>
      </c>
    </row>
    <row r="159" spans="1:7" x14ac:dyDescent="0.2">
      <c r="A159" s="4">
        <v>7</v>
      </c>
      <c r="B159" s="7" t="s">
        <v>101</v>
      </c>
      <c r="C159" s="18" t="s">
        <v>102</v>
      </c>
      <c r="D159" s="19" t="s">
        <v>22</v>
      </c>
      <c r="E159" s="19" t="s">
        <v>305</v>
      </c>
      <c r="F159" s="15">
        <v>8.8699999999999992</v>
      </c>
      <c r="G159" s="15">
        <v>44</v>
      </c>
    </row>
    <row r="160" spans="1:7" x14ac:dyDescent="0.2">
      <c r="A160" s="4">
        <v>9</v>
      </c>
      <c r="B160" s="7" t="s">
        <v>355</v>
      </c>
      <c r="C160" s="18">
        <v>39258</v>
      </c>
      <c r="D160" s="19" t="s">
        <v>22</v>
      </c>
      <c r="E160" s="19" t="s">
        <v>274</v>
      </c>
      <c r="F160" s="15">
        <v>9.17</v>
      </c>
      <c r="G160" s="15">
        <v>42</v>
      </c>
    </row>
    <row r="161" spans="1:7" x14ac:dyDescent="0.2">
      <c r="A161" s="4">
        <v>10</v>
      </c>
      <c r="B161" s="7" t="s">
        <v>81</v>
      </c>
      <c r="C161" s="18">
        <v>39185</v>
      </c>
      <c r="D161" s="19" t="s">
        <v>34</v>
      </c>
      <c r="E161" s="19" t="s">
        <v>25</v>
      </c>
      <c r="F161" s="15">
        <v>9.27</v>
      </c>
      <c r="G161" s="15">
        <v>41</v>
      </c>
    </row>
    <row r="162" spans="1:7" x14ac:dyDescent="0.2">
      <c r="A162" s="4">
        <v>11</v>
      </c>
      <c r="B162" s="7" t="s">
        <v>368</v>
      </c>
      <c r="C162" s="18">
        <v>39485</v>
      </c>
      <c r="D162" s="19" t="s">
        <v>8</v>
      </c>
      <c r="E162" s="19" t="s">
        <v>9</v>
      </c>
      <c r="F162" s="15">
        <v>9.34</v>
      </c>
      <c r="G162" s="15">
        <v>40</v>
      </c>
    </row>
    <row r="163" spans="1:7" x14ac:dyDescent="0.2">
      <c r="A163" s="4">
        <v>12</v>
      </c>
      <c r="B163" s="7" t="s">
        <v>313</v>
      </c>
      <c r="C163" s="18"/>
      <c r="D163" s="19" t="s">
        <v>15</v>
      </c>
      <c r="E163" s="19" t="s">
        <v>24</v>
      </c>
      <c r="F163" s="14">
        <v>9.4</v>
      </c>
      <c r="G163" s="15">
        <v>39</v>
      </c>
    </row>
    <row r="164" spans="1:7" x14ac:dyDescent="0.2">
      <c r="A164" s="4">
        <v>13</v>
      </c>
      <c r="B164" s="7" t="s">
        <v>277</v>
      </c>
      <c r="C164" s="18" t="s">
        <v>278</v>
      </c>
      <c r="D164" s="19" t="s">
        <v>15</v>
      </c>
      <c r="E164" s="19" t="s">
        <v>16</v>
      </c>
      <c r="F164" s="15">
        <v>9.42</v>
      </c>
      <c r="G164" s="15">
        <v>38</v>
      </c>
    </row>
    <row r="165" spans="1:7" x14ac:dyDescent="0.2">
      <c r="A165" s="4">
        <v>14</v>
      </c>
      <c r="B165" s="7" t="s">
        <v>369</v>
      </c>
      <c r="C165" s="18">
        <v>39662</v>
      </c>
      <c r="D165" s="19" t="s">
        <v>27</v>
      </c>
      <c r="E165" s="19" t="s">
        <v>694</v>
      </c>
      <c r="F165" s="15">
        <v>9.77</v>
      </c>
      <c r="G165" s="15">
        <v>37</v>
      </c>
    </row>
    <row r="166" spans="1:7" x14ac:dyDescent="0.2">
      <c r="A166" s="4">
        <v>15</v>
      </c>
      <c r="B166" s="7" t="s">
        <v>55</v>
      </c>
      <c r="C166" s="18">
        <v>39318</v>
      </c>
      <c r="D166" s="19" t="s">
        <v>34</v>
      </c>
      <c r="E166" s="19" t="s">
        <v>37</v>
      </c>
      <c r="F166" s="15">
        <v>10.35</v>
      </c>
      <c r="G166" s="15">
        <v>36</v>
      </c>
    </row>
    <row r="167" spans="1:7" x14ac:dyDescent="0.2">
      <c r="A167" s="4">
        <v>16</v>
      </c>
      <c r="B167" s="7" t="s">
        <v>354</v>
      </c>
      <c r="C167" s="18" t="s">
        <v>72</v>
      </c>
      <c r="D167" s="19" t="s">
        <v>10</v>
      </c>
      <c r="E167" s="19" t="s">
        <v>29</v>
      </c>
      <c r="F167" s="14">
        <v>10.4</v>
      </c>
      <c r="G167" s="15">
        <v>35</v>
      </c>
    </row>
    <row r="168" spans="1:7" x14ac:dyDescent="0.2">
      <c r="A168" s="4">
        <v>17</v>
      </c>
      <c r="B168" s="7" t="s">
        <v>353</v>
      </c>
      <c r="C168" s="18">
        <v>39246</v>
      </c>
      <c r="D168" s="19" t="s">
        <v>15</v>
      </c>
      <c r="E168" s="19" t="s">
        <v>324</v>
      </c>
      <c r="F168" s="15">
        <v>11.41</v>
      </c>
      <c r="G168" s="15">
        <v>34</v>
      </c>
    </row>
    <row r="169" spans="1:7" x14ac:dyDescent="0.2">
      <c r="C169" s="18"/>
      <c r="D169" s="19"/>
      <c r="E169" s="19"/>
    </row>
    <row r="170" spans="1:7" ht="15.75" x14ac:dyDescent="0.25">
      <c r="B170" s="31" t="s">
        <v>683</v>
      </c>
      <c r="C170" s="18"/>
      <c r="D170" s="19"/>
      <c r="E170" s="19"/>
    </row>
    <row r="171" spans="1:7" x14ac:dyDescent="0.2">
      <c r="A171" s="4">
        <v>1</v>
      </c>
      <c r="B171" s="7" t="s">
        <v>308</v>
      </c>
      <c r="C171" s="18" t="s">
        <v>309</v>
      </c>
      <c r="D171" s="19" t="s">
        <v>310</v>
      </c>
      <c r="E171" s="19" t="s">
        <v>21</v>
      </c>
      <c r="F171" s="15" t="s">
        <v>371</v>
      </c>
      <c r="G171" s="15">
        <v>50</v>
      </c>
    </row>
    <row r="172" spans="1:7" x14ac:dyDescent="0.2">
      <c r="A172" s="4">
        <v>2</v>
      </c>
      <c r="B172" s="12" t="s">
        <v>106</v>
      </c>
      <c r="C172" s="18">
        <v>39427</v>
      </c>
      <c r="D172" s="19" t="s">
        <v>3</v>
      </c>
      <c r="E172" s="19" t="s">
        <v>340</v>
      </c>
      <c r="F172" s="15" t="s">
        <v>372</v>
      </c>
      <c r="G172" s="15">
        <v>49</v>
      </c>
    </row>
    <row r="173" spans="1:7" x14ac:dyDescent="0.2">
      <c r="A173" s="4">
        <v>3</v>
      </c>
      <c r="B173" s="7" t="s">
        <v>132</v>
      </c>
      <c r="C173" s="18">
        <v>39358</v>
      </c>
      <c r="D173" s="19" t="s">
        <v>10</v>
      </c>
      <c r="E173" s="19" t="s">
        <v>11</v>
      </c>
      <c r="F173" s="15" t="s">
        <v>373</v>
      </c>
      <c r="G173" s="15">
        <v>48</v>
      </c>
    </row>
    <row r="174" spans="1:7" x14ac:dyDescent="0.2">
      <c r="A174" s="4">
        <v>4</v>
      </c>
      <c r="B174" s="7" t="s">
        <v>288</v>
      </c>
      <c r="C174" s="18">
        <v>39471</v>
      </c>
      <c r="D174" s="19" t="s">
        <v>3</v>
      </c>
      <c r="E174" s="19" t="s">
        <v>52</v>
      </c>
      <c r="F174" s="15" t="s">
        <v>374</v>
      </c>
      <c r="G174" s="15">
        <v>47</v>
      </c>
    </row>
    <row r="175" spans="1:7" x14ac:dyDescent="0.2">
      <c r="A175" s="4">
        <v>5</v>
      </c>
      <c r="B175" s="7" t="s">
        <v>349</v>
      </c>
      <c r="C175" s="18" t="s">
        <v>69</v>
      </c>
      <c r="D175" s="19" t="s">
        <v>12</v>
      </c>
      <c r="E175" s="19" t="s">
        <v>13</v>
      </c>
      <c r="F175" s="15" t="s">
        <v>375</v>
      </c>
      <c r="G175" s="15">
        <v>46</v>
      </c>
    </row>
    <row r="176" spans="1:7" x14ac:dyDescent="0.2">
      <c r="A176" s="4">
        <v>6</v>
      </c>
      <c r="B176" s="7" t="s">
        <v>277</v>
      </c>
      <c r="C176" s="18" t="s">
        <v>278</v>
      </c>
      <c r="D176" s="19" t="s">
        <v>15</v>
      </c>
      <c r="E176" s="19" t="s">
        <v>16</v>
      </c>
      <c r="F176" s="15" t="s">
        <v>376</v>
      </c>
      <c r="G176" s="15">
        <v>45</v>
      </c>
    </row>
    <row r="177" spans="1:7" x14ac:dyDescent="0.2">
      <c r="A177" s="4">
        <v>7</v>
      </c>
      <c r="B177" s="7" t="s">
        <v>285</v>
      </c>
      <c r="C177" s="18">
        <v>39458</v>
      </c>
      <c r="D177" s="19" t="s">
        <v>22</v>
      </c>
      <c r="E177" s="19" t="s">
        <v>274</v>
      </c>
      <c r="F177" s="15" t="s">
        <v>377</v>
      </c>
      <c r="G177" s="15">
        <v>44</v>
      </c>
    </row>
    <row r="178" spans="1:7" x14ac:dyDescent="0.2">
      <c r="A178" s="4">
        <v>8</v>
      </c>
      <c r="B178" s="7" t="s">
        <v>291</v>
      </c>
      <c r="C178" s="18" t="s">
        <v>292</v>
      </c>
      <c r="D178" s="19" t="s">
        <v>19</v>
      </c>
      <c r="E178" s="19" t="s">
        <v>20</v>
      </c>
      <c r="F178" s="15" t="s">
        <v>378</v>
      </c>
      <c r="G178" s="15">
        <v>43</v>
      </c>
    </row>
    <row r="179" spans="1:7" x14ac:dyDescent="0.2">
      <c r="A179" s="4">
        <v>9</v>
      </c>
      <c r="B179" s="7" t="s">
        <v>318</v>
      </c>
      <c r="C179" s="18">
        <v>39582</v>
      </c>
      <c r="D179" s="19" t="s">
        <v>8</v>
      </c>
      <c r="E179" s="19" t="s">
        <v>9</v>
      </c>
      <c r="F179" s="15" t="s">
        <v>379</v>
      </c>
      <c r="G179" s="15">
        <v>42</v>
      </c>
    </row>
    <row r="180" spans="1:7" x14ac:dyDescent="0.2">
      <c r="A180" s="4">
        <v>10</v>
      </c>
      <c r="B180" s="7" t="s">
        <v>361</v>
      </c>
      <c r="C180" s="18" t="s">
        <v>362</v>
      </c>
      <c r="D180" s="19" t="s">
        <v>22</v>
      </c>
      <c r="E180" s="19" t="s">
        <v>305</v>
      </c>
      <c r="F180" s="15" t="s">
        <v>380</v>
      </c>
      <c r="G180" s="15">
        <v>41</v>
      </c>
    </row>
    <row r="181" spans="1:7" x14ac:dyDescent="0.2">
      <c r="A181" s="4">
        <v>11</v>
      </c>
      <c r="B181" s="7" t="s">
        <v>313</v>
      </c>
      <c r="C181" s="18"/>
      <c r="D181" s="19" t="s">
        <v>15</v>
      </c>
      <c r="E181" s="19" t="s">
        <v>24</v>
      </c>
      <c r="F181" s="15" t="s">
        <v>381</v>
      </c>
      <c r="G181" s="15">
        <v>40</v>
      </c>
    </row>
    <row r="182" spans="1:7" x14ac:dyDescent="0.2">
      <c r="A182" s="4">
        <v>12</v>
      </c>
      <c r="B182" s="7" t="s">
        <v>303</v>
      </c>
      <c r="C182" s="18" t="s">
        <v>304</v>
      </c>
      <c r="D182" s="19" t="s">
        <v>10</v>
      </c>
      <c r="E182" s="19" t="s">
        <v>29</v>
      </c>
      <c r="F182" s="15" t="s">
        <v>382</v>
      </c>
      <c r="G182" s="15">
        <v>39</v>
      </c>
    </row>
    <row r="183" spans="1:7" x14ac:dyDescent="0.2">
      <c r="A183" s="4">
        <v>13</v>
      </c>
      <c r="B183" s="7" t="s">
        <v>55</v>
      </c>
      <c r="C183" s="18">
        <v>39318</v>
      </c>
      <c r="D183" s="19" t="s">
        <v>34</v>
      </c>
      <c r="E183" s="19" t="s">
        <v>37</v>
      </c>
      <c r="F183" s="15" t="s">
        <v>383</v>
      </c>
      <c r="G183" s="15">
        <v>38</v>
      </c>
    </row>
    <row r="184" spans="1:7" x14ac:dyDescent="0.2">
      <c r="A184" s="4" t="s">
        <v>223</v>
      </c>
      <c r="B184" s="7" t="s">
        <v>369</v>
      </c>
      <c r="C184" s="18">
        <v>39662</v>
      </c>
      <c r="D184" s="19" t="s">
        <v>27</v>
      </c>
      <c r="E184" s="19" t="s">
        <v>694</v>
      </c>
      <c r="F184" s="15" t="s">
        <v>384</v>
      </c>
      <c r="G184" s="15" t="s">
        <v>223</v>
      </c>
    </row>
    <row r="185" spans="1:7" x14ac:dyDescent="0.2">
      <c r="A185" s="4" t="s">
        <v>223</v>
      </c>
      <c r="B185" s="7" t="s">
        <v>353</v>
      </c>
      <c r="C185" s="18">
        <v>39246</v>
      </c>
      <c r="D185" s="19" t="s">
        <v>15</v>
      </c>
      <c r="E185" s="19" t="s">
        <v>324</v>
      </c>
      <c r="F185" s="15" t="s">
        <v>384</v>
      </c>
      <c r="G185" s="15" t="s">
        <v>223</v>
      </c>
    </row>
    <row r="186" spans="1:7" x14ac:dyDescent="0.2">
      <c r="C186" s="18"/>
      <c r="D186" s="19"/>
      <c r="E186" s="19"/>
    </row>
    <row r="187" spans="1:7" ht="15.75" x14ac:dyDescent="0.25">
      <c r="B187" s="31" t="s">
        <v>684</v>
      </c>
      <c r="C187" s="18"/>
      <c r="D187" s="19"/>
      <c r="E187" s="19"/>
    </row>
    <row r="188" spans="1:7" x14ac:dyDescent="0.2">
      <c r="A188" s="4">
        <v>1</v>
      </c>
      <c r="B188" s="7" t="s">
        <v>75</v>
      </c>
      <c r="C188" s="18">
        <v>39089</v>
      </c>
      <c r="D188" s="19" t="s">
        <v>8</v>
      </c>
      <c r="E188" s="19" t="s">
        <v>9</v>
      </c>
      <c r="F188" s="14">
        <v>1.6</v>
      </c>
      <c r="G188" s="15">
        <v>50</v>
      </c>
    </row>
    <row r="189" spans="1:7" x14ac:dyDescent="0.2">
      <c r="B189" s="7" t="s">
        <v>386</v>
      </c>
      <c r="C189" s="18"/>
      <c r="D189" s="19"/>
      <c r="E189" s="19"/>
    </row>
    <row r="190" spans="1:7" x14ac:dyDescent="0.2">
      <c r="B190" s="7" t="s">
        <v>387</v>
      </c>
      <c r="C190" s="18"/>
      <c r="D190" s="19"/>
      <c r="E190" s="19"/>
    </row>
    <row r="191" spans="1:7" x14ac:dyDescent="0.2">
      <c r="A191" s="4">
        <v>2</v>
      </c>
      <c r="B191" s="12" t="s">
        <v>106</v>
      </c>
      <c r="C191" s="18">
        <v>39427</v>
      </c>
      <c r="D191" s="19" t="s">
        <v>3</v>
      </c>
      <c r="E191" s="19" t="s">
        <v>340</v>
      </c>
      <c r="F191" s="15">
        <v>1.55</v>
      </c>
      <c r="G191" s="15">
        <v>49</v>
      </c>
    </row>
    <row r="192" spans="1:7" x14ac:dyDescent="0.2">
      <c r="B192" s="7" t="s">
        <v>389</v>
      </c>
      <c r="C192" s="18"/>
      <c r="D192" s="19"/>
      <c r="E192" s="19"/>
    </row>
    <row r="193" spans="1:7" x14ac:dyDescent="0.2">
      <c r="B193" s="7" t="s">
        <v>388</v>
      </c>
      <c r="C193" s="18"/>
      <c r="D193" s="19"/>
      <c r="E193" s="19"/>
    </row>
    <row r="194" spans="1:7" x14ac:dyDescent="0.2">
      <c r="A194" s="4">
        <v>3</v>
      </c>
      <c r="B194" s="7" t="s">
        <v>121</v>
      </c>
      <c r="C194" s="18">
        <v>39129</v>
      </c>
      <c r="D194" s="19" t="s">
        <v>12</v>
      </c>
      <c r="E194" s="19" t="s">
        <v>122</v>
      </c>
      <c r="F194" s="15">
        <v>1.45</v>
      </c>
      <c r="G194" s="15">
        <v>48</v>
      </c>
    </row>
    <row r="195" spans="1:7" x14ac:dyDescent="0.2">
      <c r="B195" s="7" t="s">
        <v>390</v>
      </c>
      <c r="C195" s="18"/>
      <c r="D195" s="19"/>
      <c r="E195" s="19"/>
    </row>
    <row r="196" spans="1:7" x14ac:dyDescent="0.2">
      <c r="B196" s="7" t="s">
        <v>391</v>
      </c>
      <c r="C196" s="18"/>
      <c r="D196" s="19"/>
      <c r="E196" s="19"/>
    </row>
    <row r="197" spans="1:7" x14ac:dyDescent="0.2">
      <c r="A197" s="4">
        <v>4</v>
      </c>
      <c r="B197" s="7" t="s">
        <v>385</v>
      </c>
      <c r="C197" s="18">
        <v>39215</v>
      </c>
      <c r="D197" s="19" t="s">
        <v>15</v>
      </c>
      <c r="E197" s="19" t="s">
        <v>312</v>
      </c>
      <c r="F197" s="14">
        <v>1.4</v>
      </c>
      <c r="G197" s="15">
        <v>47</v>
      </c>
    </row>
    <row r="198" spans="1:7" x14ac:dyDescent="0.2">
      <c r="B198" s="7" t="s">
        <v>393</v>
      </c>
      <c r="C198" s="18"/>
      <c r="D198" s="19"/>
      <c r="E198" s="19"/>
      <c r="F198" s="14"/>
    </row>
    <row r="199" spans="1:7" x14ac:dyDescent="0.2">
      <c r="B199" s="7" t="s">
        <v>392</v>
      </c>
      <c r="C199" s="18"/>
      <c r="D199" s="19"/>
      <c r="E199" s="19"/>
      <c r="F199" s="14"/>
    </row>
    <row r="200" spans="1:7" x14ac:dyDescent="0.2">
      <c r="A200" s="4">
        <v>5</v>
      </c>
      <c r="B200" s="7" t="s">
        <v>287</v>
      </c>
      <c r="C200" s="18">
        <v>39468</v>
      </c>
      <c r="D200" s="19" t="s">
        <v>3</v>
      </c>
      <c r="E200" s="19" t="s">
        <v>52</v>
      </c>
      <c r="F200" s="15">
        <v>1.35</v>
      </c>
      <c r="G200" s="15">
        <v>46</v>
      </c>
    </row>
    <row r="201" spans="1:7" x14ac:dyDescent="0.2">
      <c r="B201" s="7" t="s">
        <v>395</v>
      </c>
      <c r="C201" s="18"/>
      <c r="D201" s="19"/>
      <c r="E201" s="19"/>
    </row>
    <row r="202" spans="1:7" x14ac:dyDescent="0.2">
      <c r="B202" s="7" t="s">
        <v>394</v>
      </c>
      <c r="C202" s="18"/>
      <c r="D202" s="19"/>
      <c r="E202" s="19"/>
    </row>
    <row r="203" spans="1:7" x14ac:dyDescent="0.2">
      <c r="A203" s="4">
        <v>6</v>
      </c>
      <c r="B203" s="7" t="s">
        <v>66</v>
      </c>
      <c r="C203" s="18">
        <v>39356</v>
      </c>
      <c r="D203" s="19" t="s">
        <v>15</v>
      </c>
      <c r="E203" s="19" t="s">
        <v>24</v>
      </c>
      <c r="F203" s="14">
        <v>1.3</v>
      </c>
      <c r="G203" s="15">
        <v>45</v>
      </c>
    </row>
    <row r="204" spans="1:7" x14ac:dyDescent="0.2">
      <c r="B204" s="7" t="s">
        <v>396</v>
      </c>
      <c r="C204" s="18"/>
      <c r="D204" s="19"/>
      <c r="E204" s="19"/>
      <c r="F204" s="14"/>
    </row>
    <row r="205" spans="1:7" x14ac:dyDescent="0.2">
      <c r="B205" s="7" t="s">
        <v>397</v>
      </c>
      <c r="C205" s="18"/>
      <c r="D205" s="19"/>
      <c r="E205" s="19"/>
      <c r="F205" s="14"/>
    </row>
    <row r="206" spans="1:7" x14ac:dyDescent="0.2">
      <c r="A206" s="4">
        <v>6</v>
      </c>
      <c r="B206" s="7" t="s">
        <v>282</v>
      </c>
      <c r="C206" s="18">
        <v>39427</v>
      </c>
      <c r="D206" s="19" t="s">
        <v>22</v>
      </c>
      <c r="E206" s="19" t="s">
        <v>274</v>
      </c>
      <c r="F206" s="14">
        <v>1.3</v>
      </c>
      <c r="G206" s="15">
        <v>45</v>
      </c>
    </row>
    <row r="207" spans="1:7" x14ac:dyDescent="0.2">
      <c r="B207" s="7" t="s">
        <v>396</v>
      </c>
      <c r="C207" s="18"/>
      <c r="D207" s="19"/>
      <c r="E207" s="19"/>
      <c r="F207" s="14"/>
    </row>
    <row r="208" spans="1:7" x14ac:dyDescent="0.2">
      <c r="B208" s="7" t="s">
        <v>397</v>
      </c>
      <c r="C208" s="18"/>
      <c r="D208" s="19"/>
      <c r="E208" s="19"/>
      <c r="F208" s="14"/>
    </row>
    <row r="209" spans="1:7" x14ac:dyDescent="0.2">
      <c r="A209" s="4">
        <v>8</v>
      </c>
      <c r="B209" s="7" t="s">
        <v>306</v>
      </c>
      <c r="C209" s="18" t="s">
        <v>307</v>
      </c>
      <c r="D209" s="19" t="s">
        <v>10</v>
      </c>
      <c r="E209" s="19" t="s">
        <v>21</v>
      </c>
      <c r="F209" s="14">
        <v>1.3</v>
      </c>
      <c r="G209" s="15">
        <v>43</v>
      </c>
    </row>
    <row r="210" spans="1:7" x14ac:dyDescent="0.2">
      <c r="B210" s="7" t="s">
        <v>398</v>
      </c>
      <c r="C210" s="18"/>
      <c r="D210" s="19"/>
      <c r="E210" s="19"/>
      <c r="F210" s="14"/>
    </row>
    <row r="211" spans="1:7" x14ac:dyDescent="0.2">
      <c r="B211" s="7" t="s">
        <v>399</v>
      </c>
      <c r="C211" s="18"/>
      <c r="D211" s="19"/>
      <c r="E211" s="19"/>
      <c r="F211" s="14"/>
    </row>
    <row r="212" spans="1:7" x14ac:dyDescent="0.2">
      <c r="A212" s="4">
        <v>9</v>
      </c>
      <c r="B212" s="7" t="s">
        <v>92</v>
      </c>
      <c r="C212" s="18" t="s">
        <v>93</v>
      </c>
      <c r="D212" s="19" t="s">
        <v>12</v>
      </c>
      <c r="E212" s="19" t="s">
        <v>13</v>
      </c>
      <c r="F212" s="14">
        <v>1.3</v>
      </c>
      <c r="G212" s="15">
        <v>42</v>
      </c>
    </row>
    <row r="213" spans="1:7" x14ac:dyDescent="0.2">
      <c r="B213" s="7" t="s">
        <v>396</v>
      </c>
      <c r="C213" s="18"/>
      <c r="D213" s="19"/>
      <c r="E213" s="19"/>
      <c r="F213" s="14"/>
    </row>
    <row r="214" spans="1:7" x14ac:dyDescent="0.2">
      <c r="B214" s="7" t="s">
        <v>400</v>
      </c>
      <c r="C214" s="18"/>
      <c r="D214" s="19"/>
      <c r="E214" s="19"/>
      <c r="F214" s="14"/>
    </row>
    <row r="215" spans="1:7" x14ac:dyDescent="0.2">
      <c r="A215" s="4">
        <v>10</v>
      </c>
      <c r="B215" s="7" t="s">
        <v>141</v>
      </c>
      <c r="C215" s="18" t="s">
        <v>113</v>
      </c>
      <c r="D215" s="19" t="s">
        <v>19</v>
      </c>
      <c r="E215" s="19" t="s">
        <v>20</v>
      </c>
      <c r="F215" s="15">
        <v>1.25</v>
      </c>
      <c r="G215" s="15">
        <v>41</v>
      </c>
    </row>
    <row r="216" spans="1:7" x14ac:dyDescent="0.2">
      <c r="B216" s="7" t="s">
        <v>402</v>
      </c>
      <c r="C216" s="18"/>
      <c r="D216" s="19"/>
      <c r="E216" s="19"/>
    </row>
    <row r="217" spans="1:7" x14ac:dyDescent="0.2">
      <c r="B217" s="7" t="s">
        <v>401</v>
      </c>
      <c r="C217" s="18"/>
      <c r="D217" s="19"/>
      <c r="E217" s="19"/>
    </row>
    <row r="218" spans="1:7" x14ac:dyDescent="0.2">
      <c r="A218" s="4">
        <v>11</v>
      </c>
      <c r="B218" s="7" t="s">
        <v>140</v>
      </c>
      <c r="C218" s="18">
        <v>39449</v>
      </c>
      <c r="D218" s="19" t="s">
        <v>4</v>
      </c>
      <c r="E218" s="19" t="s">
        <v>5</v>
      </c>
      <c r="F218" s="14">
        <v>1.2</v>
      </c>
      <c r="G218" s="15">
        <v>40</v>
      </c>
    </row>
    <row r="219" spans="1:7" x14ac:dyDescent="0.2">
      <c r="B219" s="7" t="s">
        <v>403</v>
      </c>
      <c r="C219" s="18"/>
      <c r="D219" s="19"/>
      <c r="E219" s="19"/>
      <c r="F219" s="14"/>
    </row>
    <row r="220" spans="1:7" x14ac:dyDescent="0.2">
      <c r="B220" s="7" t="s">
        <v>404</v>
      </c>
      <c r="C220" s="18"/>
      <c r="D220" s="19"/>
      <c r="E220" s="19"/>
      <c r="F220" s="14"/>
    </row>
    <row r="221" spans="1:7" x14ac:dyDescent="0.2">
      <c r="A221" s="4">
        <v>12</v>
      </c>
      <c r="B221" s="7" t="s">
        <v>322</v>
      </c>
      <c r="C221" s="18">
        <v>38915</v>
      </c>
      <c r="D221" s="19" t="s">
        <v>34</v>
      </c>
      <c r="E221" s="19" t="s">
        <v>37</v>
      </c>
      <c r="F221" s="14">
        <v>1.2</v>
      </c>
      <c r="G221" s="15">
        <v>39</v>
      </c>
    </row>
    <row r="222" spans="1:7" x14ac:dyDescent="0.2">
      <c r="B222" s="7" t="s">
        <v>406</v>
      </c>
      <c r="C222" s="18"/>
      <c r="D222" s="19"/>
      <c r="E222" s="19"/>
      <c r="F222" s="14"/>
    </row>
    <row r="223" spans="1:7" x14ac:dyDescent="0.2">
      <c r="B223" s="7" t="s">
        <v>405</v>
      </c>
      <c r="C223" s="18"/>
      <c r="D223" s="19"/>
      <c r="E223" s="19"/>
      <c r="F223" s="14"/>
    </row>
    <row r="224" spans="1:7" x14ac:dyDescent="0.2">
      <c r="A224" s="4">
        <v>13</v>
      </c>
      <c r="B224" s="7" t="s">
        <v>311</v>
      </c>
      <c r="C224" s="18">
        <v>39676</v>
      </c>
      <c r="D224" s="19" t="s">
        <v>22</v>
      </c>
      <c r="E224" s="19" t="s">
        <v>23</v>
      </c>
      <c r="F224" s="14">
        <v>1.2</v>
      </c>
      <c r="G224" s="15">
        <v>38</v>
      </c>
    </row>
    <row r="225" spans="1:7" x14ac:dyDescent="0.2">
      <c r="B225" s="7" t="s">
        <v>406</v>
      </c>
      <c r="C225" s="18"/>
      <c r="D225" s="19"/>
      <c r="E225" s="19"/>
      <c r="F225" s="14"/>
    </row>
    <row r="226" spans="1:7" x14ac:dyDescent="0.2">
      <c r="B226" s="7" t="s">
        <v>407</v>
      </c>
      <c r="C226" s="18"/>
      <c r="D226" s="19"/>
      <c r="E226" s="19"/>
      <c r="F226" s="14"/>
    </row>
    <row r="227" spans="1:7" x14ac:dyDescent="0.2">
      <c r="A227" s="4" t="s">
        <v>223</v>
      </c>
      <c r="B227" s="7" t="s">
        <v>284</v>
      </c>
      <c r="C227" s="18">
        <v>39453</v>
      </c>
      <c r="D227" s="19" t="s">
        <v>10</v>
      </c>
      <c r="E227" s="19" t="s">
        <v>29</v>
      </c>
      <c r="F227" s="15" t="s">
        <v>203</v>
      </c>
      <c r="G227" s="15" t="s">
        <v>223</v>
      </c>
    </row>
    <row r="228" spans="1:7" x14ac:dyDescent="0.2">
      <c r="B228" s="13">
        <v>1.1499999999999999</v>
      </c>
      <c r="C228" s="18" t="s">
        <v>39</v>
      </c>
      <c r="D228" s="19" t="s">
        <v>39</v>
      </c>
      <c r="E228" s="19" t="s">
        <v>39</v>
      </c>
    </row>
    <row r="229" spans="1:7" x14ac:dyDescent="0.2">
      <c r="B229" s="7" t="s">
        <v>222</v>
      </c>
      <c r="C229" s="18" t="s">
        <v>39</v>
      </c>
      <c r="D229" s="19" t="s">
        <v>39</v>
      </c>
      <c r="E229" s="19" t="s">
        <v>39</v>
      </c>
    </row>
    <row r="230" spans="1:7" x14ac:dyDescent="0.2">
      <c r="C230" s="18"/>
      <c r="D230" s="19"/>
      <c r="E230" s="19"/>
    </row>
    <row r="231" spans="1:7" ht="15.75" x14ac:dyDescent="0.25">
      <c r="B231" s="31" t="s">
        <v>685</v>
      </c>
      <c r="C231" s="18"/>
      <c r="D231" s="19"/>
      <c r="E231" s="19"/>
    </row>
    <row r="232" spans="1:7" x14ac:dyDescent="0.2">
      <c r="A232" s="4">
        <v>1</v>
      </c>
      <c r="B232" s="7" t="s">
        <v>75</v>
      </c>
      <c r="C232" s="18">
        <v>39083</v>
      </c>
      <c r="D232" s="19" t="s">
        <v>8</v>
      </c>
      <c r="E232" s="19" t="s">
        <v>9</v>
      </c>
      <c r="F232" s="14">
        <v>5.0999999999999996</v>
      </c>
      <c r="G232" s="15">
        <v>50</v>
      </c>
    </row>
    <row r="233" spans="1:7" x14ac:dyDescent="0.2">
      <c r="B233" s="7" t="s">
        <v>408</v>
      </c>
      <c r="C233" s="18" t="s">
        <v>39</v>
      </c>
      <c r="D233" s="19" t="s">
        <v>39</v>
      </c>
      <c r="E233" s="19" t="s">
        <v>39</v>
      </c>
    </row>
    <row r="234" spans="1:7" x14ac:dyDescent="0.2">
      <c r="A234" s="4">
        <v>2</v>
      </c>
      <c r="B234" s="7" t="s">
        <v>107</v>
      </c>
      <c r="C234" s="18" t="s">
        <v>108</v>
      </c>
      <c r="D234" s="19" t="s">
        <v>10</v>
      </c>
      <c r="E234" s="19" t="s">
        <v>21</v>
      </c>
      <c r="F234" s="15">
        <v>4.99</v>
      </c>
      <c r="G234" s="15">
        <v>49</v>
      </c>
    </row>
    <row r="235" spans="1:7" x14ac:dyDescent="0.2">
      <c r="B235" s="7" t="s">
        <v>409</v>
      </c>
      <c r="C235" s="18" t="s">
        <v>39</v>
      </c>
      <c r="D235" s="19" t="s">
        <v>39</v>
      </c>
      <c r="E235" s="19" t="s">
        <v>39</v>
      </c>
    </row>
    <row r="236" spans="1:7" x14ac:dyDescent="0.2">
      <c r="A236" s="4">
        <v>3</v>
      </c>
      <c r="B236" s="7" t="s">
        <v>356</v>
      </c>
      <c r="C236" s="18">
        <v>39264</v>
      </c>
      <c r="D236" s="19" t="s">
        <v>312</v>
      </c>
      <c r="E236" s="19" t="s">
        <v>312</v>
      </c>
      <c r="F236" s="15">
        <v>4.82</v>
      </c>
      <c r="G236" s="15">
        <v>48</v>
      </c>
    </row>
    <row r="237" spans="1:7" x14ac:dyDescent="0.2">
      <c r="B237" s="7" t="s">
        <v>410</v>
      </c>
      <c r="C237" s="18" t="s">
        <v>39</v>
      </c>
      <c r="D237" s="19" t="s">
        <v>39</v>
      </c>
      <c r="E237" s="19" t="s">
        <v>39</v>
      </c>
    </row>
    <row r="238" spans="1:7" x14ac:dyDescent="0.2">
      <c r="A238" s="4">
        <v>4</v>
      </c>
      <c r="B238" s="7" t="s">
        <v>352</v>
      </c>
      <c r="C238" s="18">
        <v>39238</v>
      </c>
      <c r="D238" s="19" t="s">
        <v>3</v>
      </c>
      <c r="E238" s="19" t="s">
        <v>52</v>
      </c>
      <c r="F238" s="15">
        <v>4.6100000000000003</v>
      </c>
      <c r="G238" s="15">
        <v>47</v>
      </c>
    </row>
    <row r="239" spans="1:7" x14ac:dyDescent="0.2">
      <c r="B239" s="7" t="s">
        <v>411</v>
      </c>
      <c r="C239" s="18" t="s">
        <v>39</v>
      </c>
      <c r="D239" s="19" t="s">
        <v>39</v>
      </c>
      <c r="E239" s="19" t="s">
        <v>39</v>
      </c>
    </row>
    <row r="240" spans="1:7" x14ac:dyDescent="0.2">
      <c r="A240" s="4">
        <v>5</v>
      </c>
      <c r="B240" s="7" t="s">
        <v>101</v>
      </c>
      <c r="C240" s="18" t="s">
        <v>102</v>
      </c>
      <c r="D240" s="19" t="s">
        <v>22</v>
      </c>
      <c r="E240" s="19" t="s">
        <v>305</v>
      </c>
      <c r="F240" s="15">
        <v>4.53</v>
      </c>
      <c r="G240" s="15">
        <v>46</v>
      </c>
    </row>
    <row r="241" spans="1:7" x14ac:dyDescent="0.2">
      <c r="B241" s="7" t="s">
        <v>412</v>
      </c>
      <c r="C241" s="18"/>
      <c r="D241" s="19"/>
      <c r="E241" s="19"/>
    </row>
    <row r="242" spans="1:7" x14ac:dyDescent="0.2">
      <c r="A242" s="4">
        <v>6</v>
      </c>
      <c r="B242" s="7" t="s">
        <v>140</v>
      </c>
      <c r="C242" s="18">
        <v>39449</v>
      </c>
      <c r="D242" s="19" t="s">
        <v>4</v>
      </c>
      <c r="E242" s="19" t="s">
        <v>5</v>
      </c>
      <c r="F242" s="15">
        <v>4.43</v>
      </c>
      <c r="G242" s="15">
        <v>45</v>
      </c>
    </row>
    <row r="243" spans="1:7" x14ac:dyDescent="0.2">
      <c r="B243" s="7" t="s">
        <v>413</v>
      </c>
      <c r="C243" s="18" t="s">
        <v>39</v>
      </c>
      <c r="D243" s="19" t="s">
        <v>39</v>
      </c>
      <c r="E243" s="19" t="s">
        <v>39</v>
      </c>
    </row>
    <row r="244" spans="1:7" x14ac:dyDescent="0.2">
      <c r="A244" s="4">
        <v>7</v>
      </c>
      <c r="B244" s="7" t="s">
        <v>59</v>
      </c>
      <c r="C244" s="18">
        <v>39215</v>
      </c>
      <c r="D244" s="19" t="s">
        <v>312</v>
      </c>
      <c r="E244" s="19" t="s">
        <v>312</v>
      </c>
      <c r="F244" s="15">
        <v>4.3600000000000003</v>
      </c>
      <c r="G244" s="15">
        <v>44</v>
      </c>
    </row>
    <row r="245" spans="1:7" x14ac:dyDescent="0.2">
      <c r="B245" s="7" t="s">
        <v>414</v>
      </c>
      <c r="C245" s="18" t="s">
        <v>39</v>
      </c>
      <c r="D245" s="19" t="s">
        <v>39</v>
      </c>
      <c r="E245" s="19" t="s">
        <v>39</v>
      </c>
    </row>
    <row r="246" spans="1:7" x14ac:dyDescent="0.2">
      <c r="A246" s="4">
        <v>8</v>
      </c>
      <c r="B246" s="7" t="s">
        <v>131</v>
      </c>
      <c r="C246" s="18" t="s">
        <v>302</v>
      </c>
      <c r="D246" s="19" t="s">
        <v>19</v>
      </c>
      <c r="E246" s="19" t="s">
        <v>20</v>
      </c>
      <c r="F246" s="15">
        <v>4.34</v>
      </c>
      <c r="G246" s="15">
        <v>43</v>
      </c>
    </row>
    <row r="247" spans="1:7" x14ac:dyDescent="0.2">
      <c r="B247" s="7" t="s">
        <v>415</v>
      </c>
      <c r="C247" s="18" t="s">
        <v>39</v>
      </c>
      <c r="D247" s="19" t="s">
        <v>39</v>
      </c>
      <c r="E247" s="19" t="s">
        <v>39</v>
      </c>
    </row>
    <row r="248" spans="1:7" x14ac:dyDescent="0.2">
      <c r="A248" s="4">
        <v>9</v>
      </c>
      <c r="B248" s="7" t="s">
        <v>136</v>
      </c>
      <c r="C248" s="18">
        <v>39399</v>
      </c>
      <c r="D248" s="19" t="s">
        <v>3</v>
      </c>
      <c r="E248" s="19" t="s">
        <v>31</v>
      </c>
      <c r="F248" s="15">
        <v>4.34</v>
      </c>
      <c r="G248" s="15">
        <v>42</v>
      </c>
    </row>
    <row r="249" spans="1:7" x14ac:dyDescent="0.2">
      <c r="B249" s="7" t="s">
        <v>416</v>
      </c>
      <c r="C249" s="18" t="s">
        <v>39</v>
      </c>
      <c r="D249" s="19" t="s">
        <v>39</v>
      </c>
      <c r="E249" s="19" t="s">
        <v>39</v>
      </c>
    </row>
    <row r="250" spans="1:7" x14ac:dyDescent="0.2">
      <c r="A250" s="4">
        <v>10</v>
      </c>
      <c r="B250" s="7" t="s">
        <v>121</v>
      </c>
      <c r="C250" s="18">
        <v>39129</v>
      </c>
      <c r="D250" s="19" t="s">
        <v>12</v>
      </c>
      <c r="E250" s="19" t="s">
        <v>122</v>
      </c>
      <c r="F250" s="15">
        <v>4.26</v>
      </c>
      <c r="G250" s="15">
        <v>41</v>
      </c>
    </row>
    <row r="251" spans="1:7" x14ac:dyDescent="0.2">
      <c r="B251" s="7" t="s">
        <v>417</v>
      </c>
      <c r="C251" s="18" t="s">
        <v>39</v>
      </c>
      <c r="D251" s="19" t="s">
        <v>39</v>
      </c>
      <c r="E251" s="19" t="s">
        <v>39</v>
      </c>
    </row>
    <row r="252" spans="1:7" x14ac:dyDescent="0.2">
      <c r="A252" s="4">
        <v>11</v>
      </c>
      <c r="B252" s="7" t="s">
        <v>54</v>
      </c>
      <c r="C252" s="18" t="s">
        <v>363</v>
      </c>
      <c r="D252" s="19" t="s">
        <v>12</v>
      </c>
      <c r="E252" s="19" t="s">
        <v>13</v>
      </c>
      <c r="F252" s="15">
        <v>4.25</v>
      </c>
      <c r="G252" s="15">
        <v>40</v>
      </c>
    </row>
    <row r="253" spans="1:7" x14ac:dyDescent="0.2">
      <c r="B253" s="7" t="s">
        <v>418</v>
      </c>
      <c r="C253" s="18" t="s">
        <v>39</v>
      </c>
      <c r="D253" s="19" t="s">
        <v>39</v>
      </c>
      <c r="E253" s="19" t="s">
        <v>39</v>
      </c>
    </row>
    <row r="254" spans="1:7" x14ac:dyDescent="0.2">
      <c r="A254" s="4">
        <v>12</v>
      </c>
      <c r="B254" s="7" t="s">
        <v>359</v>
      </c>
      <c r="C254" s="18">
        <v>39292</v>
      </c>
      <c r="D254" s="19" t="s">
        <v>10</v>
      </c>
      <c r="E254" s="19" t="s">
        <v>11</v>
      </c>
      <c r="F254" s="15">
        <v>4.1399999999999997</v>
      </c>
      <c r="G254" s="15">
        <v>39</v>
      </c>
    </row>
    <row r="255" spans="1:7" x14ac:dyDescent="0.2">
      <c r="B255" s="7" t="s">
        <v>419</v>
      </c>
      <c r="C255" s="18" t="s">
        <v>39</v>
      </c>
      <c r="D255" s="19" t="s">
        <v>39</v>
      </c>
      <c r="E255" s="19" t="s">
        <v>39</v>
      </c>
    </row>
    <row r="256" spans="1:7" x14ac:dyDescent="0.2">
      <c r="A256" s="4">
        <v>13</v>
      </c>
      <c r="B256" s="7" t="s">
        <v>81</v>
      </c>
      <c r="C256" s="18">
        <v>39185</v>
      </c>
      <c r="D256" s="19" t="s">
        <v>34</v>
      </c>
      <c r="E256" s="19" t="s">
        <v>25</v>
      </c>
      <c r="F256" s="15">
        <v>3.92</v>
      </c>
      <c r="G256" s="15">
        <v>38</v>
      </c>
    </row>
    <row r="257" spans="1:7" x14ac:dyDescent="0.2">
      <c r="B257" s="7" t="s">
        <v>420</v>
      </c>
      <c r="C257" s="18" t="s">
        <v>39</v>
      </c>
      <c r="D257" s="19" t="s">
        <v>39</v>
      </c>
      <c r="E257" s="19" t="s">
        <v>39</v>
      </c>
    </row>
    <row r="258" spans="1:7" x14ac:dyDescent="0.2">
      <c r="A258" s="4">
        <v>14</v>
      </c>
      <c r="B258" s="7" t="s">
        <v>129</v>
      </c>
      <c r="C258" s="18">
        <v>39506</v>
      </c>
      <c r="D258" s="19" t="s">
        <v>15</v>
      </c>
      <c r="E258" s="19" t="s">
        <v>24</v>
      </c>
      <c r="F258" s="15">
        <v>3.82</v>
      </c>
      <c r="G258" s="15">
        <v>37</v>
      </c>
    </row>
    <row r="259" spans="1:7" x14ac:dyDescent="0.2">
      <c r="B259" s="7" t="s">
        <v>421</v>
      </c>
      <c r="C259" s="18" t="s">
        <v>39</v>
      </c>
      <c r="D259" s="19" t="s">
        <v>39</v>
      </c>
      <c r="E259" s="19" t="s">
        <v>39</v>
      </c>
    </row>
    <row r="260" spans="1:7" x14ac:dyDescent="0.2">
      <c r="A260" s="4">
        <v>15</v>
      </c>
      <c r="B260" s="7" t="s">
        <v>333</v>
      </c>
      <c r="C260" s="18">
        <v>39085</v>
      </c>
      <c r="D260" s="19" t="s">
        <v>22</v>
      </c>
      <c r="E260" s="19" t="s">
        <v>274</v>
      </c>
      <c r="F260" s="15">
        <v>3.58</v>
      </c>
      <c r="G260" s="15">
        <v>36</v>
      </c>
    </row>
    <row r="261" spans="1:7" x14ac:dyDescent="0.2">
      <c r="B261" s="7" t="s">
        <v>422</v>
      </c>
      <c r="C261" s="18" t="s">
        <v>39</v>
      </c>
      <c r="D261" s="19" t="s">
        <v>39</v>
      </c>
      <c r="E261" s="19" t="s">
        <v>39</v>
      </c>
    </row>
    <row r="262" spans="1:7" x14ac:dyDescent="0.2">
      <c r="A262" s="4">
        <v>16</v>
      </c>
      <c r="B262" s="7" t="s">
        <v>275</v>
      </c>
      <c r="C262" s="18" t="s">
        <v>276</v>
      </c>
      <c r="D262" s="19" t="s">
        <v>15</v>
      </c>
      <c r="E262" s="19" t="s">
        <v>16</v>
      </c>
      <c r="F262" s="15">
        <v>3.56</v>
      </c>
      <c r="G262" s="15">
        <v>35</v>
      </c>
    </row>
    <row r="263" spans="1:7" x14ac:dyDescent="0.2">
      <c r="B263" s="7" t="s">
        <v>423</v>
      </c>
      <c r="C263" s="18"/>
      <c r="D263" s="19"/>
      <c r="E263" s="19"/>
    </row>
    <row r="264" spans="1:7" x14ac:dyDescent="0.2">
      <c r="A264" s="4">
        <v>17</v>
      </c>
      <c r="B264" s="7" t="s">
        <v>322</v>
      </c>
      <c r="C264" s="18">
        <v>38915</v>
      </c>
      <c r="D264" s="19" t="s">
        <v>34</v>
      </c>
      <c r="E264" s="19" t="s">
        <v>37</v>
      </c>
      <c r="F264" s="14">
        <v>3.2</v>
      </c>
      <c r="G264" s="15">
        <v>34</v>
      </c>
    </row>
    <row r="265" spans="1:7" x14ac:dyDescent="0.2">
      <c r="B265" s="7" t="s">
        <v>424</v>
      </c>
      <c r="C265" s="18" t="s">
        <v>39</v>
      </c>
      <c r="D265" s="19" t="s">
        <v>39</v>
      </c>
      <c r="E265" s="19" t="s">
        <v>39</v>
      </c>
    </row>
    <row r="266" spans="1:7" x14ac:dyDescent="0.2">
      <c r="A266" s="4">
        <v>18</v>
      </c>
      <c r="B266" s="7" t="s">
        <v>301</v>
      </c>
      <c r="C266" s="18">
        <v>39575</v>
      </c>
      <c r="D266" s="19" t="s">
        <v>10</v>
      </c>
      <c r="E266" s="19" t="s">
        <v>29</v>
      </c>
      <c r="F266" s="15">
        <v>3.18</v>
      </c>
      <c r="G266" s="15">
        <v>33</v>
      </c>
    </row>
    <row r="267" spans="1:7" x14ac:dyDescent="0.2">
      <c r="B267" s="7" t="s">
        <v>425</v>
      </c>
      <c r="C267" s="18" t="s">
        <v>39</v>
      </c>
      <c r="D267" s="19" t="s">
        <v>39</v>
      </c>
      <c r="E267" s="19" t="s">
        <v>39</v>
      </c>
    </row>
    <row r="268" spans="1:7" x14ac:dyDescent="0.2">
      <c r="C268" s="18"/>
      <c r="D268" s="19"/>
      <c r="E268" s="19"/>
    </row>
    <row r="269" spans="1:7" ht="15.75" x14ac:dyDescent="0.25">
      <c r="B269" s="31" t="s">
        <v>686</v>
      </c>
      <c r="C269" s="18"/>
      <c r="D269" s="19"/>
      <c r="E269" s="19"/>
    </row>
    <row r="270" spans="1:7" x14ac:dyDescent="0.2">
      <c r="A270" s="4">
        <v>1</v>
      </c>
      <c r="B270" s="12" t="s">
        <v>105</v>
      </c>
      <c r="C270" s="18">
        <v>39427</v>
      </c>
      <c r="D270" s="19" t="s">
        <v>3</v>
      </c>
      <c r="E270" s="19" t="s">
        <v>340</v>
      </c>
      <c r="F270" s="15">
        <v>10.98</v>
      </c>
      <c r="G270" s="15">
        <v>50</v>
      </c>
    </row>
    <row r="271" spans="1:7" x14ac:dyDescent="0.2">
      <c r="B271" s="7" t="s">
        <v>427</v>
      </c>
      <c r="C271" s="18" t="s">
        <v>39</v>
      </c>
      <c r="D271" s="19" t="s">
        <v>39</v>
      </c>
      <c r="E271" s="19" t="s">
        <v>39</v>
      </c>
    </row>
    <row r="272" spans="1:7" x14ac:dyDescent="0.2">
      <c r="A272" s="4">
        <v>2</v>
      </c>
      <c r="B272" s="7" t="s">
        <v>141</v>
      </c>
      <c r="C272" s="18" t="s">
        <v>113</v>
      </c>
      <c r="D272" s="19" t="s">
        <v>19</v>
      </c>
      <c r="E272" s="19" t="s">
        <v>20</v>
      </c>
      <c r="F272" s="14">
        <v>9.6999999999999993</v>
      </c>
      <c r="G272" s="15">
        <v>49</v>
      </c>
    </row>
    <row r="273" spans="1:7" x14ac:dyDescent="0.2">
      <c r="B273" s="7" t="s">
        <v>428</v>
      </c>
      <c r="C273" s="18" t="s">
        <v>39</v>
      </c>
      <c r="D273" s="19" t="s">
        <v>39</v>
      </c>
      <c r="E273" s="19" t="s">
        <v>39</v>
      </c>
    </row>
    <row r="274" spans="1:7" x14ac:dyDescent="0.2">
      <c r="A274" s="4">
        <v>3</v>
      </c>
      <c r="B274" s="7" t="s">
        <v>100</v>
      </c>
      <c r="C274" s="18">
        <v>39191</v>
      </c>
      <c r="D274" s="19" t="s">
        <v>10</v>
      </c>
      <c r="E274" s="19" t="s">
        <v>11</v>
      </c>
      <c r="F274" s="15">
        <v>9.5500000000000007</v>
      </c>
      <c r="G274" s="15">
        <v>48</v>
      </c>
    </row>
    <row r="275" spans="1:7" x14ac:dyDescent="0.2">
      <c r="B275" s="7" t="s">
        <v>428</v>
      </c>
      <c r="C275" s="18" t="s">
        <v>39</v>
      </c>
      <c r="D275" s="19" t="s">
        <v>39</v>
      </c>
      <c r="E275" s="19" t="s">
        <v>39</v>
      </c>
    </row>
    <row r="276" spans="1:7" x14ac:dyDescent="0.2">
      <c r="A276" s="4">
        <v>4</v>
      </c>
      <c r="B276" s="7" t="s">
        <v>355</v>
      </c>
      <c r="C276" s="18">
        <v>39258</v>
      </c>
      <c r="D276" s="19" t="s">
        <v>22</v>
      </c>
      <c r="E276" s="19" t="s">
        <v>274</v>
      </c>
      <c r="F276" s="14">
        <v>9.5</v>
      </c>
      <c r="G276" s="15">
        <v>47</v>
      </c>
    </row>
    <row r="277" spans="1:7" x14ac:dyDescent="0.2">
      <c r="B277" s="7" t="s">
        <v>428</v>
      </c>
      <c r="C277" s="18" t="s">
        <v>39</v>
      </c>
      <c r="D277" s="19" t="s">
        <v>39</v>
      </c>
      <c r="E277" s="19" t="s">
        <v>39</v>
      </c>
    </row>
    <row r="278" spans="1:7" x14ac:dyDescent="0.2">
      <c r="A278" s="4">
        <v>5</v>
      </c>
      <c r="B278" s="7" t="s">
        <v>368</v>
      </c>
      <c r="C278" s="18">
        <v>39485</v>
      </c>
      <c r="D278" s="19" t="s">
        <v>8</v>
      </c>
      <c r="E278" s="19" t="s">
        <v>9</v>
      </c>
      <c r="F278" s="15">
        <v>9.34</v>
      </c>
      <c r="G278" s="15">
        <v>46</v>
      </c>
    </row>
    <row r="279" spans="1:7" x14ac:dyDescent="0.2">
      <c r="B279" s="7" t="s">
        <v>427</v>
      </c>
      <c r="C279" s="18" t="s">
        <v>39</v>
      </c>
      <c r="D279" s="19" t="s">
        <v>39</v>
      </c>
      <c r="E279" s="19" t="s">
        <v>39</v>
      </c>
    </row>
    <row r="280" spans="1:7" x14ac:dyDescent="0.2">
      <c r="A280" s="4">
        <v>6</v>
      </c>
      <c r="B280" s="7" t="s">
        <v>46</v>
      </c>
      <c r="C280" s="18" t="s">
        <v>335</v>
      </c>
      <c r="D280" s="19" t="s">
        <v>10</v>
      </c>
      <c r="E280" s="19" t="s">
        <v>21</v>
      </c>
      <c r="F280" s="15">
        <v>8.82</v>
      </c>
      <c r="G280" s="15">
        <v>45</v>
      </c>
    </row>
    <row r="281" spans="1:7" x14ac:dyDescent="0.2">
      <c r="B281" s="7" t="s">
        <v>428</v>
      </c>
      <c r="C281" s="18" t="s">
        <v>39</v>
      </c>
      <c r="D281" s="19" t="s">
        <v>39</v>
      </c>
      <c r="E281" s="19" t="s">
        <v>39</v>
      </c>
    </row>
    <row r="282" spans="1:7" x14ac:dyDescent="0.2">
      <c r="A282" s="4">
        <v>7</v>
      </c>
      <c r="B282" s="7" t="s">
        <v>326</v>
      </c>
      <c r="C282" s="18">
        <v>39033</v>
      </c>
      <c r="D282" s="19" t="s">
        <v>312</v>
      </c>
      <c r="E282" s="19" t="s">
        <v>312</v>
      </c>
      <c r="F282" s="15">
        <v>8.57</v>
      </c>
      <c r="G282" s="15">
        <v>44</v>
      </c>
    </row>
    <row r="283" spans="1:7" x14ac:dyDescent="0.2">
      <c r="B283" s="7" t="s">
        <v>428</v>
      </c>
      <c r="C283" s="18" t="s">
        <v>39</v>
      </c>
      <c r="D283" s="19" t="s">
        <v>39</v>
      </c>
      <c r="E283" s="19" t="s">
        <v>39</v>
      </c>
    </row>
    <row r="284" spans="1:7" x14ac:dyDescent="0.2">
      <c r="A284" s="4">
        <v>8</v>
      </c>
      <c r="B284" s="7" t="s">
        <v>299</v>
      </c>
      <c r="C284" s="18" t="s">
        <v>300</v>
      </c>
      <c r="D284" s="19" t="s">
        <v>10</v>
      </c>
      <c r="E284" s="19" t="s">
        <v>29</v>
      </c>
      <c r="F284" s="15">
        <v>7.77</v>
      </c>
      <c r="G284" s="15">
        <v>43</v>
      </c>
    </row>
    <row r="285" spans="1:7" x14ac:dyDescent="0.2">
      <c r="B285" s="7" t="s">
        <v>428</v>
      </c>
      <c r="C285" s="18" t="s">
        <v>39</v>
      </c>
      <c r="D285" s="19" t="s">
        <v>39</v>
      </c>
      <c r="E285" s="19" t="s">
        <v>39</v>
      </c>
    </row>
    <row r="286" spans="1:7" x14ac:dyDescent="0.2">
      <c r="A286" s="4">
        <v>9</v>
      </c>
      <c r="B286" s="7" t="s">
        <v>73</v>
      </c>
      <c r="C286" s="18">
        <v>39181</v>
      </c>
      <c r="D286" s="19" t="s">
        <v>27</v>
      </c>
      <c r="E286" s="19" t="s">
        <v>694</v>
      </c>
      <c r="F286" s="15">
        <v>7.49</v>
      </c>
      <c r="G286" s="15">
        <v>42</v>
      </c>
    </row>
    <row r="287" spans="1:7" x14ac:dyDescent="0.2">
      <c r="B287" s="7" t="s">
        <v>428</v>
      </c>
      <c r="C287" s="18" t="s">
        <v>39</v>
      </c>
      <c r="D287" s="19" t="s">
        <v>39</v>
      </c>
      <c r="E287" s="19" t="s">
        <v>39</v>
      </c>
    </row>
    <row r="288" spans="1:7" x14ac:dyDescent="0.2">
      <c r="A288" s="4">
        <v>9</v>
      </c>
      <c r="B288" s="7" t="s">
        <v>426</v>
      </c>
      <c r="C288" s="18">
        <v>39482</v>
      </c>
      <c r="D288" s="19" t="s">
        <v>12</v>
      </c>
      <c r="E288" s="19" t="s">
        <v>122</v>
      </c>
      <c r="F288" s="15">
        <v>7.49</v>
      </c>
      <c r="G288" s="15">
        <v>42</v>
      </c>
    </row>
    <row r="289" spans="1:7" x14ac:dyDescent="0.2">
      <c r="B289" s="7" t="s">
        <v>428</v>
      </c>
      <c r="C289" s="18" t="s">
        <v>39</v>
      </c>
      <c r="D289" s="19" t="s">
        <v>39</v>
      </c>
      <c r="E289" s="19" t="s">
        <v>39</v>
      </c>
    </row>
    <row r="290" spans="1:7" x14ac:dyDescent="0.2">
      <c r="A290" s="4">
        <v>11</v>
      </c>
      <c r="B290" s="7" t="s">
        <v>349</v>
      </c>
      <c r="C290" s="18" t="s">
        <v>69</v>
      </c>
      <c r="D290" s="19" t="s">
        <v>12</v>
      </c>
      <c r="E290" s="19" t="s">
        <v>13</v>
      </c>
      <c r="F290" s="14">
        <v>7</v>
      </c>
      <c r="G290" s="15">
        <v>40</v>
      </c>
    </row>
    <row r="291" spans="1:7" x14ac:dyDescent="0.2">
      <c r="B291" s="7" t="s">
        <v>428</v>
      </c>
      <c r="C291" s="18"/>
      <c r="D291" s="19"/>
      <c r="E291" s="19"/>
    </row>
    <row r="292" spans="1:7" x14ac:dyDescent="0.2">
      <c r="A292" s="4">
        <v>12</v>
      </c>
      <c r="B292" s="7" t="s">
        <v>331</v>
      </c>
      <c r="C292" s="18" t="s">
        <v>332</v>
      </c>
      <c r="D292" s="19" t="s">
        <v>26</v>
      </c>
      <c r="E292" s="19" t="s">
        <v>305</v>
      </c>
      <c r="F292" s="15">
        <v>6.29</v>
      </c>
      <c r="G292" s="15">
        <v>39</v>
      </c>
    </row>
    <row r="293" spans="1:7" x14ac:dyDescent="0.2">
      <c r="B293" s="7" t="s">
        <v>428</v>
      </c>
      <c r="C293" s="18" t="s">
        <v>39</v>
      </c>
      <c r="D293" s="19" t="s">
        <v>39</v>
      </c>
      <c r="E293" s="19" t="s">
        <v>39</v>
      </c>
    </row>
    <row r="294" spans="1:7" x14ac:dyDescent="0.2">
      <c r="A294" s="4">
        <v>13</v>
      </c>
      <c r="B294" s="7" t="s">
        <v>129</v>
      </c>
      <c r="C294" s="18">
        <v>39356</v>
      </c>
      <c r="D294" s="19" t="s">
        <v>15</v>
      </c>
      <c r="E294" s="19" t="s">
        <v>24</v>
      </c>
      <c r="F294" s="15">
        <v>6.06</v>
      </c>
      <c r="G294" s="15">
        <v>38</v>
      </c>
    </row>
    <row r="295" spans="1:7" x14ac:dyDescent="0.2">
      <c r="B295" s="7" t="s">
        <v>428</v>
      </c>
      <c r="C295" s="18" t="s">
        <v>39</v>
      </c>
      <c r="D295" s="19" t="s">
        <v>39</v>
      </c>
      <c r="E295" s="19" t="s">
        <v>39</v>
      </c>
    </row>
    <row r="296" spans="1:7" x14ac:dyDescent="0.2">
      <c r="A296" s="4">
        <v>14</v>
      </c>
      <c r="B296" s="7" t="s">
        <v>334</v>
      </c>
      <c r="C296" s="18">
        <v>39087</v>
      </c>
      <c r="D296" s="19" t="s">
        <v>15</v>
      </c>
      <c r="E296" s="19" t="s">
        <v>324</v>
      </c>
      <c r="F296" s="15">
        <v>5.77</v>
      </c>
      <c r="G296" s="15">
        <v>37</v>
      </c>
    </row>
    <row r="297" spans="1:7" x14ac:dyDescent="0.2">
      <c r="B297" s="7" t="s">
        <v>428</v>
      </c>
      <c r="C297" s="18"/>
      <c r="D297" s="19"/>
      <c r="E297" s="19"/>
    </row>
    <row r="298" spans="1:7" x14ac:dyDescent="0.2">
      <c r="C298" s="18"/>
      <c r="D298" s="19"/>
      <c r="E298" s="19"/>
    </row>
    <row r="299" spans="1:7" ht="15.75" x14ac:dyDescent="0.25">
      <c r="B299" s="31" t="s">
        <v>687</v>
      </c>
      <c r="C299" s="18"/>
      <c r="D299" s="19"/>
      <c r="E299" s="19"/>
    </row>
    <row r="300" spans="1:7" x14ac:dyDescent="0.2">
      <c r="A300" s="4">
        <v>1</v>
      </c>
      <c r="B300" s="7" t="s">
        <v>286</v>
      </c>
      <c r="C300" s="18">
        <v>39458</v>
      </c>
      <c r="D300" s="19" t="s">
        <v>10</v>
      </c>
      <c r="E300" s="19" t="s">
        <v>11</v>
      </c>
      <c r="F300" s="15">
        <v>7.67</v>
      </c>
      <c r="G300" s="15">
        <v>50</v>
      </c>
    </row>
    <row r="301" spans="1:7" x14ac:dyDescent="0.2">
      <c r="A301" s="4">
        <v>2</v>
      </c>
      <c r="B301" s="7" t="s">
        <v>76</v>
      </c>
      <c r="C301" s="18">
        <v>39044</v>
      </c>
      <c r="D301" s="19" t="s">
        <v>15</v>
      </c>
      <c r="E301" s="19" t="s">
        <v>312</v>
      </c>
      <c r="F301" s="15">
        <v>7.78</v>
      </c>
      <c r="G301" s="15">
        <v>49</v>
      </c>
    </row>
    <row r="302" spans="1:7" x14ac:dyDescent="0.2">
      <c r="A302" s="4">
        <v>3</v>
      </c>
      <c r="B302" s="7" t="s">
        <v>429</v>
      </c>
      <c r="C302" s="18">
        <v>39282</v>
      </c>
      <c r="D302" s="19" t="s">
        <v>27</v>
      </c>
      <c r="E302" s="19" t="s">
        <v>694</v>
      </c>
      <c r="F302" s="14">
        <v>7.8</v>
      </c>
      <c r="G302" s="15">
        <v>48</v>
      </c>
    </row>
    <row r="303" spans="1:7" x14ac:dyDescent="0.2">
      <c r="A303" s="4">
        <v>4</v>
      </c>
      <c r="B303" s="7" t="s">
        <v>297</v>
      </c>
      <c r="C303" s="18" t="s">
        <v>298</v>
      </c>
      <c r="D303" s="19" t="s">
        <v>19</v>
      </c>
      <c r="E303" s="19" t="s">
        <v>20</v>
      </c>
      <c r="F303" s="15">
        <v>7.82</v>
      </c>
      <c r="G303" s="15">
        <v>47</v>
      </c>
    </row>
    <row r="304" spans="1:7" x14ac:dyDescent="0.2">
      <c r="A304" s="4">
        <v>5</v>
      </c>
      <c r="B304" s="7" t="s">
        <v>96</v>
      </c>
      <c r="C304" s="18" t="s">
        <v>97</v>
      </c>
      <c r="D304" s="19" t="s">
        <v>15</v>
      </c>
      <c r="E304" s="19" t="s">
        <v>16</v>
      </c>
      <c r="F304" s="15">
        <v>7.94</v>
      </c>
      <c r="G304" s="15">
        <v>46</v>
      </c>
    </row>
    <row r="305" spans="1:7" x14ac:dyDescent="0.2">
      <c r="A305" s="4">
        <v>6</v>
      </c>
      <c r="B305" s="7" t="s">
        <v>88</v>
      </c>
      <c r="C305" s="18">
        <v>39396</v>
      </c>
      <c r="D305" s="19" t="s">
        <v>15</v>
      </c>
      <c r="E305" s="19" t="s">
        <v>24</v>
      </c>
      <c r="F305" s="15">
        <v>7.98</v>
      </c>
      <c r="G305" s="15">
        <v>45</v>
      </c>
    </row>
    <row r="306" spans="1:7" x14ac:dyDescent="0.2">
      <c r="A306" s="4">
        <v>6</v>
      </c>
      <c r="B306" s="7" t="s">
        <v>341</v>
      </c>
      <c r="C306" s="18" t="s">
        <v>342</v>
      </c>
      <c r="D306" s="19" t="s">
        <v>10</v>
      </c>
      <c r="E306" s="19" t="s">
        <v>21</v>
      </c>
      <c r="F306" s="15">
        <v>7.98</v>
      </c>
      <c r="G306" s="15">
        <v>45</v>
      </c>
    </row>
    <row r="307" spans="1:7" x14ac:dyDescent="0.2">
      <c r="A307" s="4">
        <v>8</v>
      </c>
      <c r="B307" s="7" t="s">
        <v>133</v>
      </c>
      <c r="C307" s="18" t="s">
        <v>365</v>
      </c>
      <c r="D307" s="19" t="s">
        <v>12</v>
      </c>
      <c r="E307" s="19" t="s">
        <v>13</v>
      </c>
      <c r="F307" s="15">
        <v>8.01</v>
      </c>
      <c r="G307" s="15">
        <v>43</v>
      </c>
    </row>
    <row r="308" spans="1:7" x14ac:dyDescent="0.2">
      <c r="A308" s="4">
        <v>9</v>
      </c>
      <c r="B308" s="7" t="s">
        <v>343</v>
      </c>
      <c r="C308" s="18" t="s">
        <v>109</v>
      </c>
      <c r="D308" s="19" t="s">
        <v>22</v>
      </c>
      <c r="E308" s="19" t="s">
        <v>305</v>
      </c>
      <c r="F308" s="15">
        <v>8.11</v>
      </c>
      <c r="G308" s="15">
        <v>42</v>
      </c>
    </row>
    <row r="309" spans="1:7" x14ac:dyDescent="0.2">
      <c r="A309" s="4">
        <v>10</v>
      </c>
      <c r="B309" s="7" t="s">
        <v>358</v>
      </c>
      <c r="C309" s="18">
        <v>39281</v>
      </c>
      <c r="D309" s="19" t="s">
        <v>3</v>
      </c>
      <c r="E309" s="19" t="s">
        <v>340</v>
      </c>
      <c r="F309" s="15">
        <v>8.1300000000000008</v>
      </c>
      <c r="G309" s="15">
        <v>41</v>
      </c>
    </row>
    <row r="310" spans="1:7" x14ac:dyDescent="0.2">
      <c r="A310" s="4">
        <v>11</v>
      </c>
      <c r="B310" s="7" t="s">
        <v>348</v>
      </c>
      <c r="C310" s="18">
        <v>39207</v>
      </c>
      <c r="D310" s="19" t="s">
        <v>15</v>
      </c>
      <c r="E310" s="19" t="s">
        <v>324</v>
      </c>
      <c r="F310" s="15">
        <v>8.19</v>
      </c>
      <c r="G310" s="15">
        <v>40</v>
      </c>
    </row>
    <row r="311" spans="1:7" x14ac:dyDescent="0.2">
      <c r="A311" s="4">
        <v>12</v>
      </c>
      <c r="B311" s="7" t="s">
        <v>430</v>
      </c>
      <c r="C311" s="18">
        <v>39604</v>
      </c>
      <c r="D311" s="19" t="s">
        <v>8</v>
      </c>
      <c r="E311" s="19" t="s">
        <v>9</v>
      </c>
      <c r="F311" s="15">
        <v>8.36</v>
      </c>
      <c r="G311" s="15">
        <v>39</v>
      </c>
    </row>
    <row r="312" spans="1:7" x14ac:dyDescent="0.2">
      <c r="A312" s="4">
        <v>12</v>
      </c>
      <c r="B312" s="7" t="s">
        <v>111</v>
      </c>
      <c r="C312" s="18" t="s">
        <v>112</v>
      </c>
      <c r="D312" s="19" t="s">
        <v>10</v>
      </c>
      <c r="E312" s="19" t="s">
        <v>29</v>
      </c>
      <c r="F312" s="15">
        <v>8.36</v>
      </c>
      <c r="G312" s="15">
        <v>39</v>
      </c>
    </row>
    <row r="313" spans="1:7" x14ac:dyDescent="0.2">
      <c r="A313" s="4">
        <v>14</v>
      </c>
      <c r="B313" s="7" t="s">
        <v>281</v>
      </c>
      <c r="C313" s="18">
        <v>39416</v>
      </c>
      <c r="D313" s="19" t="s">
        <v>22</v>
      </c>
      <c r="E313" s="19" t="s">
        <v>274</v>
      </c>
      <c r="F313" s="15">
        <v>8.3699999999999992</v>
      </c>
      <c r="G313" s="15">
        <v>37</v>
      </c>
    </row>
    <row r="314" spans="1:7" x14ac:dyDescent="0.2">
      <c r="A314" s="4">
        <v>15</v>
      </c>
      <c r="B314" s="7" t="s">
        <v>77</v>
      </c>
      <c r="C314" s="18" t="s">
        <v>279</v>
      </c>
      <c r="D314" s="19" t="s">
        <v>4</v>
      </c>
      <c r="E314" s="19" t="s">
        <v>5</v>
      </c>
      <c r="F314" s="15">
        <v>8.39</v>
      </c>
      <c r="G314" s="15">
        <v>36</v>
      </c>
    </row>
    <row r="315" spans="1:7" x14ac:dyDescent="0.2">
      <c r="A315" s="4">
        <v>16</v>
      </c>
      <c r="B315" s="7" t="s">
        <v>126</v>
      </c>
      <c r="C315" s="18">
        <v>39622</v>
      </c>
      <c r="D315" s="19" t="s">
        <v>27</v>
      </c>
      <c r="E315" s="19" t="s">
        <v>694</v>
      </c>
      <c r="F315" s="15">
        <v>8.43</v>
      </c>
      <c r="G315" s="15">
        <v>35</v>
      </c>
    </row>
    <row r="316" spans="1:7" x14ac:dyDescent="0.2">
      <c r="A316" s="4">
        <v>17</v>
      </c>
      <c r="B316" s="7" t="s">
        <v>431</v>
      </c>
      <c r="C316" s="18">
        <v>39480</v>
      </c>
      <c r="D316" s="19" t="s">
        <v>10</v>
      </c>
      <c r="E316" s="19" t="s">
        <v>317</v>
      </c>
      <c r="F316" s="15">
        <v>8.49</v>
      </c>
      <c r="G316" s="15">
        <v>34</v>
      </c>
    </row>
    <row r="317" spans="1:7" x14ac:dyDescent="0.2">
      <c r="A317" s="4">
        <v>18</v>
      </c>
      <c r="B317" s="7" t="s">
        <v>432</v>
      </c>
      <c r="C317" s="18">
        <v>39643</v>
      </c>
      <c r="D317" s="19" t="s">
        <v>12</v>
      </c>
      <c r="E317" s="19" t="s">
        <v>122</v>
      </c>
      <c r="F317" s="15">
        <v>8.51</v>
      </c>
      <c r="G317" s="15">
        <v>33</v>
      </c>
    </row>
    <row r="318" spans="1:7" x14ac:dyDescent="0.2">
      <c r="A318" s="4">
        <v>19</v>
      </c>
      <c r="B318" s="7" t="s">
        <v>344</v>
      </c>
      <c r="C318" s="18">
        <v>39173</v>
      </c>
      <c r="D318" s="19" t="s">
        <v>3</v>
      </c>
      <c r="E318" s="19" t="s">
        <v>52</v>
      </c>
      <c r="F318" s="15">
        <v>8.52</v>
      </c>
      <c r="G318" s="15">
        <v>32</v>
      </c>
    </row>
    <row r="319" spans="1:7" x14ac:dyDescent="0.2">
      <c r="A319" s="4">
        <v>20</v>
      </c>
      <c r="B319" s="7" t="s">
        <v>433</v>
      </c>
      <c r="C319" s="18">
        <v>39425</v>
      </c>
      <c r="D319" s="19" t="s">
        <v>17</v>
      </c>
      <c r="E319" s="19" t="s">
        <v>18</v>
      </c>
      <c r="F319" s="15">
        <v>8.9700000000000006</v>
      </c>
      <c r="G319" s="15">
        <v>31</v>
      </c>
    </row>
    <row r="320" spans="1:7" x14ac:dyDescent="0.2">
      <c r="A320" s="4">
        <v>21</v>
      </c>
      <c r="B320" s="7" t="s">
        <v>327</v>
      </c>
      <c r="C320" s="18">
        <v>39045</v>
      </c>
      <c r="D320" s="19" t="s">
        <v>34</v>
      </c>
      <c r="E320" s="19" t="s">
        <v>37</v>
      </c>
      <c r="F320" s="15">
        <v>9.42</v>
      </c>
      <c r="G320" s="15">
        <v>30</v>
      </c>
    </row>
    <row r="321" spans="1:7" x14ac:dyDescent="0.2">
      <c r="C321" s="18"/>
      <c r="D321" s="19"/>
      <c r="E321" s="19"/>
    </row>
    <row r="322" spans="1:7" ht="15.75" x14ac:dyDescent="0.25">
      <c r="B322" s="31" t="s">
        <v>688</v>
      </c>
      <c r="C322" s="18"/>
      <c r="D322" s="19"/>
      <c r="E322" s="19"/>
    </row>
    <row r="323" spans="1:7" x14ac:dyDescent="0.2">
      <c r="A323" s="4">
        <v>1</v>
      </c>
      <c r="B323" s="7" t="s">
        <v>45</v>
      </c>
      <c r="C323" s="18">
        <v>39594</v>
      </c>
      <c r="D323" s="19" t="s">
        <v>6</v>
      </c>
      <c r="E323" s="19" t="s">
        <v>7</v>
      </c>
      <c r="F323" s="15" t="s">
        <v>437</v>
      </c>
      <c r="G323" s="15">
        <v>50</v>
      </c>
    </row>
    <row r="324" spans="1:7" x14ac:dyDescent="0.2">
      <c r="A324" s="4">
        <v>2</v>
      </c>
      <c r="B324" s="7" t="s">
        <v>345</v>
      </c>
      <c r="C324" s="18">
        <v>39195</v>
      </c>
      <c r="D324" s="19" t="s">
        <v>3</v>
      </c>
      <c r="E324" s="19" t="s">
        <v>52</v>
      </c>
      <c r="F324" s="15" t="s">
        <v>438</v>
      </c>
      <c r="G324" s="15">
        <v>49</v>
      </c>
    </row>
    <row r="325" spans="1:7" x14ac:dyDescent="0.2">
      <c r="A325" s="4">
        <v>3</v>
      </c>
      <c r="B325" s="7" t="s">
        <v>350</v>
      </c>
      <c r="C325" s="18">
        <v>39217</v>
      </c>
      <c r="D325" s="19" t="s">
        <v>10</v>
      </c>
      <c r="E325" s="19" t="s">
        <v>11</v>
      </c>
      <c r="F325" s="15" t="s">
        <v>439</v>
      </c>
      <c r="G325" s="15">
        <v>48</v>
      </c>
    </row>
    <row r="326" spans="1:7" x14ac:dyDescent="0.2">
      <c r="A326" s="4">
        <v>4</v>
      </c>
      <c r="B326" s="7" t="s">
        <v>84</v>
      </c>
      <c r="C326" s="18">
        <v>39252</v>
      </c>
      <c r="D326" s="19" t="s">
        <v>19</v>
      </c>
      <c r="E326" s="19" t="s">
        <v>18</v>
      </c>
      <c r="F326" s="15" t="s">
        <v>440</v>
      </c>
      <c r="G326" s="15">
        <v>47</v>
      </c>
    </row>
    <row r="327" spans="1:7" x14ac:dyDescent="0.2">
      <c r="A327" s="4">
        <v>5</v>
      </c>
      <c r="B327" s="7" t="s">
        <v>70</v>
      </c>
      <c r="C327" s="18">
        <v>39041</v>
      </c>
      <c r="D327" s="19" t="s">
        <v>27</v>
      </c>
      <c r="E327" s="19" t="s">
        <v>694</v>
      </c>
      <c r="F327" s="15" t="s">
        <v>441</v>
      </c>
      <c r="G327" s="15">
        <v>46</v>
      </c>
    </row>
    <row r="328" spans="1:7" x14ac:dyDescent="0.2">
      <c r="A328" s="4">
        <v>6</v>
      </c>
      <c r="B328" s="7" t="s">
        <v>115</v>
      </c>
      <c r="C328" s="18">
        <v>39159</v>
      </c>
      <c r="D328" s="19" t="s">
        <v>34</v>
      </c>
      <c r="E328" s="19" t="s">
        <v>37</v>
      </c>
      <c r="F328" s="15" t="s">
        <v>442</v>
      </c>
      <c r="G328" s="15">
        <v>45</v>
      </c>
    </row>
    <row r="329" spans="1:7" x14ac:dyDescent="0.2">
      <c r="A329" s="4">
        <v>7</v>
      </c>
      <c r="B329" s="7" t="s">
        <v>293</v>
      </c>
      <c r="C329" s="18" t="s">
        <v>294</v>
      </c>
      <c r="D329" s="19" t="s">
        <v>19</v>
      </c>
      <c r="E329" s="19" t="s">
        <v>20</v>
      </c>
      <c r="F329" s="15" t="s">
        <v>443</v>
      </c>
      <c r="G329" s="15">
        <v>44</v>
      </c>
    </row>
    <row r="330" spans="1:7" x14ac:dyDescent="0.2">
      <c r="A330" s="4">
        <v>8</v>
      </c>
      <c r="B330" s="7" t="s">
        <v>434</v>
      </c>
      <c r="C330" s="18">
        <v>39494</v>
      </c>
      <c r="D330" s="19" t="s">
        <v>10</v>
      </c>
      <c r="E330" s="19" t="s">
        <v>317</v>
      </c>
      <c r="F330" s="15" t="s">
        <v>444</v>
      </c>
      <c r="G330" s="15">
        <v>43</v>
      </c>
    </row>
    <row r="331" spans="1:7" x14ac:dyDescent="0.2">
      <c r="A331" s="4">
        <v>9</v>
      </c>
      <c r="B331" s="7" t="s">
        <v>435</v>
      </c>
      <c r="C331" s="18">
        <v>39400</v>
      </c>
      <c r="D331" s="19" t="s">
        <v>12</v>
      </c>
      <c r="E331" s="19" t="s">
        <v>122</v>
      </c>
      <c r="F331" s="15" t="s">
        <v>445</v>
      </c>
      <c r="G331" s="15">
        <v>42</v>
      </c>
    </row>
    <row r="332" spans="1:7" x14ac:dyDescent="0.2">
      <c r="A332" s="4">
        <v>10</v>
      </c>
      <c r="B332" s="7" t="s">
        <v>436</v>
      </c>
      <c r="C332" s="18">
        <v>39519</v>
      </c>
      <c r="D332" s="19" t="s">
        <v>22</v>
      </c>
      <c r="E332" s="19" t="s">
        <v>274</v>
      </c>
      <c r="F332" s="15" t="s">
        <v>446</v>
      </c>
      <c r="G332" s="15">
        <v>41</v>
      </c>
    </row>
    <row r="333" spans="1:7" x14ac:dyDescent="0.2">
      <c r="A333" s="4">
        <v>11</v>
      </c>
      <c r="B333" s="7" t="s">
        <v>272</v>
      </c>
      <c r="C333" s="18" t="s">
        <v>95</v>
      </c>
      <c r="D333" s="19" t="s">
        <v>12</v>
      </c>
      <c r="E333" s="19" t="s">
        <v>13</v>
      </c>
      <c r="F333" s="15" t="s">
        <v>447</v>
      </c>
      <c r="G333" s="15">
        <v>40</v>
      </c>
    </row>
    <row r="334" spans="1:7" x14ac:dyDescent="0.2">
      <c r="A334" s="4">
        <v>12</v>
      </c>
      <c r="B334" s="7" t="s">
        <v>320</v>
      </c>
      <c r="C334" s="18">
        <v>39653</v>
      </c>
      <c r="D334" s="19" t="s">
        <v>8</v>
      </c>
      <c r="E334" s="19" t="s">
        <v>9</v>
      </c>
      <c r="F334" s="15" t="s">
        <v>448</v>
      </c>
      <c r="G334" s="15">
        <v>39</v>
      </c>
    </row>
    <row r="335" spans="1:7" x14ac:dyDescent="0.2">
      <c r="A335" s="4">
        <v>13</v>
      </c>
      <c r="B335" s="7" t="s">
        <v>77</v>
      </c>
      <c r="C335" s="18" t="s">
        <v>279</v>
      </c>
      <c r="D335" s="19" t="s">
        <v>4</v>
      </c>
      <c r="E335" s="19" t="s">
        <v>5</v>
      </c>
      <c r="F335" s="15" t="s">
        <v>449</v>
      </c>
      <c r="G335" s="15">
        <v>38</v>
      </c>
    </row>
    <row r="336" spans="1:7" x14ac:dyDescent="0.2">
      <c r="A336" s="4">
        <v>14</v>
      </c>
      <c r="B336" s="7" t="s">
        <v>87</v>
      </c>
      <c r="C336" s="18">
        <v>39426</v>
      </c>
      <c r="D336" s="19" t="s">
        <v>15</v>
      </c>
      <c r="E336" s="19" t="s">
        <v>24</v>
      </c>
      <c r="F336" s="15" t="s">
        <v>450</v>
      </c>
      <c r="G336" s="15">
        <v>37</v>
      </c>
    </row>
    <row r="337" spans="1:7" x14ac:dyDescent="0.2">
      <c r="A337" s="4">
        <v>15</v>
      </c>
      <c r="B337" s="7" t="s">
        <v>367</v>
      </c>
      <c r="C337" s="18">
        <v>39281</v>
      </c>
      <c r="D337" s="19" t="s">
        <v>10</v>
      </c>
      <c r="E337" s="19" t="s">
        <v>21</v>
      </c>
      <c r="F337" s="15" t="s">
        <v>451</v>
      </c>
      <c r="G337" s="15">
        <v>36</v>
      </c>
    </row>
    <row r="338" spans="1:7" x14ac:dyDescent="0.2">
      <c r="A338" s="4">
        <v>16</v>
      </c>
      <c r="B338" s="7" t="s">
        <v>103</v>
      </c>
      <c r="C338" s="18" t="s">
        <v>104</v>
      </c>
      <c r="D338" s="19" t="s">
        <v>22</v>
      </c>
      <c r="E338" s="19" t="s">
        <v>305</v>
      </c>
      <c r="F338" s="15" t="s">
        <v>452</v>
      </c>
      <c r="G338" s="15">
        <v>35</v>
      </c>
    </row>
    <row r="339" spans="1:7" x14ac:dyDescent="0.2">
      <c r="A339" s="4">
        <v>17</v>
      </c>
      <c r="B339" s="7" t="s">
        <v>339</v>
      </c>
      <c r="C339" s="18">
        <v>39130</v>
      </c>
      <c r="D339" s="19" t="s">
        <v>3</v>
      </c>
      <c r="E339" s="19" t="s">
        <v>340</v>
      </c>
      <c r="F339" s="15" t="s">
        <v>453</v>
      </c>
      <c r="G339" s="15">
        <v>34</v>
      </c>
    </row>
    <row r="340" spans="1:7" x14ac:dyDescent="0.2">
      <c r="A340" s="4">
        <v>18</v>
      </c>
      <c r="B340" s="7" t="s">
        <v>348</v>
      </c>
      <c r="C340" s="18">
        <v>39207</v>
      </c>
      <c r="D340" s="19" t="s">
        <v>15</v>
      </c>
      <c r="E340" s="19" t="s">
        <v>324</v>
      </c>
      <c r="F340" s="15" t="s">
        <v>454</v>
      </c>
      <c r="G340" s="15">
        <v>33</v>
      </c>
    </row>
    <row r="341" spans="1:7" x14ac:dyDescent="0.2">
      <c r="C341" s="18"/>
      <c r="D341" s="19"/>
      <c r="E341" s="19"/>
    </row>
    <row r="342" spans="1:7" ht="15.75" x14ac:dyDescent="0.25">
      <c r="B342" s="31" t="s">
        <v>689</v>
      </c>
      <c r="C342" s="18"/>
      <c r="D342" s="19"/>
      <c r="E342" s="19"/>
    </row>
    <row r="343" spans="1:7" x14ac:dyDescent="0.2">
      <c r="A343" s="4">
        <v>1</v>
      </c>
      <c r="B343" s="7" t="s">
        <v>83</v>
      </c>
      <c r="C343" s="18">
        <v>39002</v>
      </c>
      <c r="D343" s="19" t="s">
        <v>27</v>
      </c>
      <c r="E343" s="19" t="s">
        <v>694</v>
      </c>
      <c r="F343" s="15">
        <v>1.75</v>
      </c>
      <c r="G343" s="15">
        <v>50</v>
      </c>
    </row>
    <row r="344" spans="1:7" x14ac:dyDescent="0.2">
      <c r="B344" s="7" t="s">
        <v>457</v>
      </c>
      <c r="C344" s="18"/>
      <c r="D344" s="19"/>
      <c r="E344" s="19"/>
    </row>
    <row r="345" spans="1:7" x14ac:dyDescent="0.2">
      <c r="B345" s="7" t="s">
        <v>456</v>
      </c>
      <c r="C345" s="18"/>
      <c r="D345" s="19"/>
      <c r="E345" s="19"/>
    </row>
    <row r="346" spans="1:7" x14ac:dyDescent="0.2">
      <c r="A346" s="4">
        <v>2</v>
      </c>
      <c r="B346" s="7" t="s">
        <v>319</v>
      </c>
      <c r="C346" s="18">
        <v>39633</v>
      </c>
      <c r="D346" s="19" t="s">
        <v>8</v>
      </c>
      <c r="E346" s="19" t="s">
        <v>9</v>
      </c>
      <c r="F346" s="14">
        <v>1.7</v>
      </c>
      <c r="G346" s="15">
        <v>49</v>
      </c>
    </row>
    <row r="347" spans="1:7" x14ac:dyDescent="0.2">
      <c r="B347" s="7" t="s">
        <v>458</v>
      </c>
      <c r="C347" s="18"/>
      <c r="D347" s="19"/>
      <c r="E347" s="19"/>
    </row>
    <row r="348" spans="1:7" x14ac:dyDescent="0.2">
      <c r="B348" s="7" t="s">
        <v>459</v>
      </c>
      <c r="C348" s="18"/>
      <c r="D348" s="19"/>
      <c r="E348" s="19"/>
    </row>
    <row r="349" spans="1:7" x14ac:dyDescent="0.2">
      <c r="A349" s="4">
        <v>3</v>
      </c>
      <c r="B349" s="7" t="s">
        <v>295</v>
      </c>
      <c r="C349" s="18" t="s">
        <v>296</v>
      </c>
      <c r="D349" s="19" t="s">
        <v>10</v>
      </c>
      <c r="E349" s="19" t="s">
        <v>21</v>
      </c>
      <c r="F349" s="15">
        <v>1.65</v>
      </c>
      <c r="G349" s="15">
        <v>48</v>
      </c>
    </row>
    <row r="350" spans="1:7" x14ac:dyDescent="0.2">
      <c r="B350" s="7" t="s">
        <v>465</v>
      </c>
      <c r="C350" s="18"/>
      <c r="D350" s="19"/>
      <c r="E350" s="19"/>
    </row>
    <row r="351" spans="1:7" x14ac:dyDescent="0.2">
      <c r="B351" s="7" t="s">
        <v>460</v>
      </c>
      <c r="C351" s="18"/>
      <c r="D351" s="19"/>
      <c r="E351" s="19"/>
    </row>
    <row r="352" spans="1:7" x14ac:dyDescent="0.2">
      <c r="A352" s="4">
        <v>4</v>
      </c>
      <c r="B352" s="7" t="s">
        <v>88</v>
      </c>
      <c r="C352" s="18">
        <v>39426</v>
      </c>
      <c r="D352" s="19" t="s">
        <v>15</v>
      </c>
      <c r="E352" s="19" t="s">
        <v>24</v>
      </c>
      <c r="F352" s="15">
        <v>1.65</v>
      </c>
      <c r="G352" s="15">
        <v>47</v>
      </c>
    </row>
    <row r="353" spans="1:7" x14ac:dyDescent="0.2">
      <c r="B353" s="7" t="s">
        <v>462</v>
      </c>
      <c r="C353" s="18"/>
      <c r="D353" s="19"/>
      <c r="E353" s="19"/>
    </row>
    <row r="354" spans="1:7" x14ac:dyDescent="0.2">
      <c r="B354" s="7" t="s">
        <v>461</v>
      </c>
      <c r="C354" s="18"/>
      <c r="D354" s="19"/>
      <c r="E354" s="19"/>
    </row>
    <row r="355" spans="1:7" x14ac:dyDescent="0.2">
      <c r="A355" s="4">
        <v>5</v>
      </c>
      <c r="B355" s="7" t="s">
        <v>297</v>
      </c>
      <c r="C355" s="18" t="s">
        <v>298</v>
      </c>
      <c r="D355" s="19" t="s">
        <v>19</v>
      </c>
      <c r="E355" s="19" t="s">
        <v>20</v>
      </c>
      <c r="F355" s="15">
        <v>1.55</v>
      </c>
      <c r="G355" s="15">
        <v>46</v>
      </c>
    </row>
    <row r="356" spans="1:7" x14ac:dyDescent="0.2">
      <c r="B356" s="7" t="s">
        <v>464</v>
      </c>
      <c r="C356" s="18"/>
      <c r="D356" s="19"/>
      <c r="E356" s="19"/>
    </row>
    <row r="357" spans="1:7" x14ac:dyDescent="0.2">
      <c r="B357" s="7" t="s">
        <v>463</v>
      </c>
      <c r="C357" s="18"/>
      <c r="D357" s="19"/>
      <c r="E357" s="19"/>
    </row>
    <row r="358" spans="1:7" x14ac:dyDescent="0.2">
      <c r="A358" s="4">
        <v>6</v>
      </c>
      <c r="B358" s="7" t="s">
        <v>280</v>
      </c>
      <c r="C358" s="18">
        <v>39411</v>
      </c>
      <c r="D358" s="19" t="s">
        <v>10</v>
      </c>
      <c r="E358" s="19" t="s">
        <v>124</v>
      </c>
      <c r="F358" s="15">
        <v>1.55</v>
      </c>
      <c r="G358" s="15">
        <v>45</v>
      </c>
    </row>
    <row r="359" spans="1:7" x14ac:dyDescent="0.2">
      <c r="B359" s="7" t="s">
        <v>467</v>
      </c>
      <c r="C359" s="18"/>
      <c r="D359" s="19"/>
      <c r="E359" s="19"/>
    </row>
    <row r="360" spans="1:7" x14ac:dyDescent="0.2">
      <c r="B360" s="7" t="s">
        <v>466</v>
      </c>
      <c r="C360" s="18"/>
      <c r="D360" s="19"/>
      <c r="E360" s="19"/>
    </row>
    <row r="361" spans="1:7" x14ac:dyDescent="0.2">
      <c r="A361" s="4">
        <v>7</v>
      </c>
      <c r="B361" s="7" t="s">
        <v>344</v>
      </c>
      <c r="C361" s="18">
        <v>39173</v>
      </c>
      <c r="D361" s="19" t="s">
        <v>3</v>
      </c>
      <c r="E361" s="19" t="s">
        <v>52</v>
      </c>
      <c r="F361" s="14">
        <v>1.5</v>
      </c>
      <c r="G361" s="15">
        <v>44</v>
      </c>
    </row>
    <row r="362" spans="1:7" x14ac:dyDescent="0.2">
      <c r="B362" s="7" t="s">
        <v>469</v>
      </c>
      <c r="C362" s="18"/>
      <c r="D362" s="19"/>
      <c r="E362" s="19"/>
      <c r="F362" s="14"/>
    </row>
    <row r="363" spans="1:7" x14ac:dyDescent="0.2">
      <c r="B363" s="7" t="s">
        <v>468</v>
      </c>
      <c r="C363" s="18"/>
      <c r="D363" s="19"/>
      <c r="E363" s="19"/>
      <c r="F363" s="14"/>
    </row>
    <row r="364" spans="1:7" x14ac:dyDescent="0.2">
      <c r="A364" s="4">
        <v>7</v>
      </c>
      <c r="B364" s="7" t="s">
        <v>98</v>
      </c>
      <c r="C364" s="18" t="s">
        <v>99</v>
      </c>
      <c r="D364" s="19" t="s">
        <v>15</v>
      </c>
      <c r="E364" s="19" t="s">
        <v>16</v>
      </c>
      <c r="F364" s="14">
        <v>1.5</v>
      </c>
      <c r="G364" s="15">
        <v>44</v>
      </c>
    </row>
    <row r="365" spans="1:7" x14ac:dyDescent="0.2">
      <c r="B365" s="7" t="s">
        <v>470</v>
      </c>
      <c r="C365" s="18"/>
      <c r="D365" s="19"/>
      <c r="E365" s="19"/>
      <c r="F365" s="14"/>
    </row>
    <row r="366" spans="1:7" x14ac:dyDescent="0.2">
      <c r="B366" s="7" t="s">
        <v>471</v>
      </c>
      <c r="C366" s="18"/>
      <c r="D366" s="19"/>
      <c r="E366" s="19"/>
      <c r="F366" s="14"/>
    </row>
    <row r="367" spans="1:7" x14ac:dyDescent="0.2">
      <c r="A367" s="4">
        <v>9</v>
      </c>
      <c r="B367" s="7" t="s">
        <v>357</v>
      </c>
      <c r="C367" s="18">
        <v>39272</v>
      </c>
      <c r="D367" s="19" t="s">
        <v>22</v>
      </c>
      <c r="E367" s="19" t="s">
        <v>274</v>
      </c>
      <c r="F367" s="14">
        <v>1.5</v>
      </c>
      <c r="G367" s="15">
        <v>42</v>
      </c>
    </row>
    <row r="368" spans="1:7" x14ac:dyDescent="0.2">
      <c r="B368" s="7" t="s">
        <v>469</v>
      </c>
      <c r="C368" s="18"/>
      <c r="D368" s="19"/>
      <c r="E368" s="19"/>
      <c r="F368" s="14"/>
    </row>
    <row r="369" spans="1:7" x14ac:dyDescent="0.2">
      <c r="B369" s="7" t="s">
        <v>472</v>
      </c>
      <c r="C369" s="18"/>
      <c r="D369" s="19"/>
      <c r="E369" s="19"/>
      <c r="F369" s="14"/>
    </row>
    <row r="370" spans="1:7" x14ac:dyDescent="0.2">
      <c r="A370" s="4">
        <v>10</v>
      </c>
      <c r="B370" s="7" t="s">
        <v>130</v>
      </c>
      <c r="C370" s="18">
        <v>39703</v>
      </c>
      <c r="D370" s="19" t="s">
        <v>312</v>
      </c>
      <c r="E370" s="19" t="s">
        <v>312</v>
      </c>
      <c r="F370" s="14">
        <v>1.5</v>
      </c>
      <c r="G370" s="15">
        <v>41</v>
      </c>
    </row>
    <row r="371" spans="1:7" x14ac:dyDescent="0.2">
      <c r="B371" s="7" t="s">
        <v>474</v>
      </c>
      <c r="C371" s="18"/>
      <c r="D371" s="19"/>
      <c r="E371" s="19"/>
      <c r="F371" s="14"/>
    </row>
    <row r="372" spans="1:7" x14ac:dyDescent="0.2">
      <c r="B372" s="7" t="s">
        <v>473</v>
      </c>
      <c r="C372" s="18"/>
      <c r="D372" s="19"/>
      <c r="E372" s="19"/>
      <c r="F372" s="14"/>
    </row>
    <row r="373" spans="1:7" x14ac:dyDescent="0.2">
      <c r="A373" s="4">
        <v>11</v>
      </c>
      <c r="B373" s="7" t="s">
        <v>65</v>
      </c>
      <c r="C373" s="18">
        <v>39311</v>
      </c>
      <c r="D373" s="19" t="s">
        <v>15</v>
      </c>
      <c r="E373" s="19" t="s">
        <v>324</v>
      </c>
      <c r="F373" s="14">
        <v>1.5</v>
      </c>
      <c r="G373" s="15">
        <v>40</v>
      </c>
    </row>
    <row r="374" spans="1:7" x14ac:dyDescent="0.2">
      <c r="B374" s="7" t="s">
        <v>469</v>
      </c>
      <c r="C374" s="18"/>
      <c r="D374" s="19"/>
      <c r="E374" s="19"/>
    </row>
    <row r="375" spans="1:7" x14ac:dyDescent="0.2">
      <c r="B375" s="7" t="s">
        <v>475</v>
      </c>
      <c r="C375" s="18"/>
      <c r="D375" s="19"/>
      <c r="E375" s="19"/>
    </row>
    <row r="376" spans="1:7" x14ac:dyDescent="0.2">
      <c r="A376" s="4">
        <v>12</v>
      </c>
      <c r="B376" s="7" t="s">
        <v>110</v>
      </c>
      <c r="C376" s="18">
        <v>39716</v>
      </c>
      <c r="D376" s="19" t="s">
        <v>19</v>
      </c>
      <c r="E376" s="19" t="s">
        <v>18</v>
      </c>
      <c r="F376" s="15">
        <v>1.45</v>
      </c>
      <c r="G376" s="15">
        <v>39</v>
      </c>
    </row>
    <row r="377" spans="1:7" x14ac:dyDescent="0.2">
      <c r="B377" s="7" t="s">
        <v>477</v>
      </c>
      <c r="C377" s="18"/>
      <c r="D377" s="19"/>
      <c r="E377" s="19"/>
    </row>
    <row r="378" spans="1:7" x14ac:dyDescent="0.2">
      <c r="B378" s="7" t="s">
        <v>476</v>
      </c>
      <c r="C378" s="18"/>
      <c r="D378" s="19"/>
      <c r="E378" s="19"/>
    </row>
    <row r="379" spans="1:7" x14ac:dyDescent="0.2">
      <c r="A379" s="4">
        <v>13</v>
      </c>
      <c r="B379" s="7" t="s">
        <v>343</v>
      </c>
      <c r="C379" s="18" t="s">
        <v>109</v>
      </c>
      <c r="D379" s="19" t="s">
        <v>22</v>
      </c>
      <c r="E379" s="19" t="s">
        <v>305</v>
      </c>
      <c r="F379" s="15">
        <v>1.45</v>
      </c>
      <c r="G379" s="15">
        <v>38</v>
      </c>
    </row>
    <row r="380" spans="1:7" x14ac:dyDescent="0.2">
      <c r="B380" s="7" t="s">
        <v>479</v>
      </c>
      <c r="C380" s="18"/>
      <c r="D380" s="19"/>
      <c r="E380" s="19"/>
    </row>
    <row r="381" spans="1:7" x14ac:dyDescent="0.2">
      <c r="B381" s="7" t="s">
        <v>478</v>
      </c>
      <c r="C381" s="18"/>
      <c r="D381" s="19"/>
      <c r="E381" s="19"/>
    </row>
    <row r="382" spans="1:7" x14ac:dyDescent="0.2">
      <c r="A382" s="4">
        <v>14</v>
      </c>
      <c r="B382" s="7" t="s">
        <v>366</v>
      </c>
      <c r="C382" s="18">
        <v>39034</v>
      </c>
      <c r="D382" s="19" t="s">
        <v>12</v>
      </c>
      <c r="E382" s="19" t="s">
        <v>13</v>
      </c>
      <c r="F382" s="15">
        <v>1.45</v>
      </c>
      <c r="G382" s="15">
        <v>37</v>
      </c>
    </row>
    <row r="383" spans="1:7" x14ac:dyDescent="0.2">
      <c r="B383" s="7" t="s">
        <v>481</v>
      </c>
      <c r="C383" s="18"/>
      <c r="D383" s="19"/>
      <c r="E383" s="19"/>
    </row>
    <row r="384" spans="1:7" x14ac:dyDescent="0.2">
      <c r="B384" s="7" t="s">
        <v>480</v>
      </c>
      <c r="C384" s="18"/>
      <c r="D384" s="19"/>
      <c r="E384" s="19"/>
    </row>
    <row r="385" spans="1:7" x14ac:dyDescent="0.2">
      <c r="A385" s="4">
        <v>15</v>
      </c>
      <c r="B385" s="7" t="s">
        <v>434</v>
      </c>
      <c r="C385" s="18">
        <v>39494</v>
      </c>
      <c r="D385" s="19" t="s">
        <v>10</v>
      </c>
      <c r="E385" s="19" t="s">
        <v>317</v>
      </c>
      <c r="F385" s="15">
        <v>1.45</v>
      </c>
      <c r="G385" s="15">
        <v>36</v>
      </c>
    </row>
    <row r="386" spans="1:7" x14ac:dyDescent="0.2">
      <c r="B386" s="7" t="s">
        <v>481</v>
      </c>
      <c r="C386" s="18"/>
      <c r="D386" s="19"/>
      <c r="E386" s="19"/>
    </row>
    <row r="387" spans="1:7" x14ac:dyDescent="0.2">
      <c r="B387" s="7" t="s">
        <v>482</v>
      </c>
      <c r="C387" s="18"/>
      <c r="D387" s="19"/>
      <c r="E387" s="19"/>
    </row>
    <row r="388" spans="1:7" x14ac:dyDescent="0.2">
      <c r="A388" s="4">
        <v>16</v>
      </c>
      <c r="B388" s="7" t="s">
        <v>78</v>
      </c>
      <c r="C388" s="18" t="s">
        <v>330</v>
      </c>
      <c r="D388" s="19" t="s">
        <v>10</v>
      </c>
      <c r="E388" s="19" t="s">
        <v>29</v>
      </c>
      <c r="F388" s="14">
        <v>1.4</v>
      </c>
      <c r="G388" s="15">
        <v>35</v>
      </c>
    </row>
    <row r="389" spans="1:7" x14ac:dyDescent="0.2">
      <c r="B389" s="7" t="s">
        <v>484</v>
      </c>
      <c r="C389" s="18"/>
      <c r="D389" s="19"/>
      <c r="E389" s="19"/>
      <c r="F389" s="14"/>
    </row>
    <row r="390" spans="1:7" x14ac:dyDescent="0.2">
      <c r="B390" s="7" t="s">
        <v>483</v>
      </c>
      <c r="C390" s="18"/>
      <c r="D390" s="19"/>
      <c r="E390" s="19"/>
      <c r="F390" s="14"/>
    </row>
    <row r="391" spans="1:7" x14ac:dyDescent="0.2">
      <c r="A391" s="4">
        <v>17</v>
      </c>
      <c r="B391" s="7" t="s">
        <v>286</v>
      </c>
      <c r="C391" s="18">
        <v>39458</v>
      </c>
      <c r="D391" s="19" t="s">
        <v>10</v>
      </c>
      <c r="E391" s="19" t="s">
        <v>11</v>
      </c>
      <c r="F391" s="14">
        <v>1.3</v>
      </c>
      <c r="G391" s="15">
        <v>34</v>
      </c>
    </row>
    <row r="392" spans="1:7" x14ac:dyDescent="0.2">
      <c r="B392" s="7" t="s">
        <v>486</v>
      </c>
      <c r="C392" s="18"/>
      <c r="D392" s="19"/>
      <c r="E392" s="19"/>
    </row>
    <row r="393" spans="1:7" x14ac:dyDescent="0.2">
      <c r="B393" s="7" t="s">
        <v>485</v>
      </c>
      <c r="C393" s="18"/>
      <c r="D393" s="19"/>
      <c r="E393" s="19"/>
    </row>
    <row r="394" spans="1:7" x14ac:dyDescent="0.2">
      <c r="A394" s="4" t="s">
        <v>223</v>
      </c>
      <c r="B394" s="7" t="s">
        <v>327</v>
      </c>
      <c r="C394" s="18">
        <v>39045</v>
      </c>
      <c r="D394" s="19" t="s">
        <v>34</v>
      </c>
      <c r="E394" s="19" t="s">
        <v>37</v>
      </c>
      <c r="F394" s="15">
        <v>0</v>
      </c>
      <c r="G394" s="15" t="s">
        <v>223</v>
      </c>
    </row>
    <row r="395" spans="1:7" x14ac:dyDescent="0.2">
      <c r="B395" s="13">
        <v>1.35</v>
      </c>
      <c r="C395" s="18"/>
      <c r="D395" s="19"/>
      <c r="E395" s="19"/>
    </row>
    <row r="396" spans="1:7" x14ac:dyDescent="0.2">
      <c r="B396" s="7" t="s">
        <v>222</v>
      </c>
      <c r="C396" s="18"/>
      <c r="D396" s="19"/>
      <c r="E396" s="19"/>
    </row>
    <row r="397" spans="1:7" x14ac:dyDescent="0.2">
      <c r="A397" s="4" t="s">
        <v>223</v>
      </c>
      <c r="B397" s="7" t="s">
        <v>358</v>
      </c>
      <c r="C397" s="18">
        <v>39281</v>
      </c>
      <c r="D397" s="19" t="s">
        <v>3</v>
      </c>
      <c r="E397" s="19" t="s">
        <v>340</v>
      </c>
      <c r="F397" s="15">
        <v>0</v>
      </c>
      <c r="G397" s="15" t="s">
        <v>223</v>
      </c>
    </row>
    <row r="398" spans="1:7" x14ac:dyDescent="0.2">
      <c r="B398" s="11">
        <v>1.3</v>
      </c>
      <c r="C398" s="18" t="s">
        <v>39</v>
      </c>
      <c r="D398" s="19" t="s">
        <v>39</v>
      </c>
      <c r="E398" s="19" t="s">
        <v>39</v>
      </c>
    </row>
    <row r="399" spans="1:7" x14ac:dyDescent="0.2">
      <c r="B399" s="7" t="s">
        <v>222</v>
      </c>
      <c r="C399" s="18" t="s">
        <v>39</v>
      </c>
      <c r="D399" s="19" t="s">
        <v>39</v>
      </c>
      <c r="E399" s="19" t="s">
        <v>39</v>
      </c>
    </row>
    <row r="400" spans="1:7" x14ac:dyDescent="0.2">
      <c r="C400" s="18"/>
      <c r="D400" s="19"/>
      <c r="E400" s="19"/>
    </row>
    <row r="401" spans="1:7" ht="15.75" x14ac:dyDescent="0.25">
      <c r="B401" s="31" t="s">
        <v>690</v>
      </c>
      <c r="C401" s="18"/>
      <c r="D401" s="19"/>
      <c r="E401" s="19"/>
    </row>
    <row r="402" spans="1:7" x14ac:dyDescent="0.2">
      <c r="A402" s="4">
        <v>1</v>
      </c>
      <c r="B402" s="7" t="s">
        <v>83</v>
      </c>
      <c r="C402" s="18">
        <v>39002</v>
      </c>
      <c r="D402" s="19" t="s">
        <v>27</v>
      </c>
      <c r="E402" s="19" t="s">
        <v>694</v>
      </c>
      <c r="F402" s="15">
        <v>5.92</v>
      </c>
      <c r="G402" s="15">
        <v>50</v>
      </c>
    </row>
    <row r="403" spans="1:7" x14ac:dyDescent="0.2">
      <c r="B403" s="13" t="s">
        <v>487</v>
      </c>
      <c r="C403" s="18" t="s">
        <v>39</v>
      </c>
      <c r="D403" s="19" t="s">
        <v>39</v>
      </c>
      <c r="E403" s="19" t="s">
        <v>39</v>
      </c>
    </row>
    <row r="404" spans="1:7" x14ac:dyDescent="0.2">
      <c r="A404" s="4">
        <v>2</v>
      </c>
      <c r="B404" s="7" t="s">
        <v>62</v>
      </c>
      <c r="C404" s="18">
        <v>39040</v>
      </c>
      <c r="D404" s="19" t="s">
        <v>10</v>
      </c>
      <c r="E404" s="19" t="s">
        <v>11</v>
      </c>
      <c r="F404" s="15">
        <v>5.82</v>
      </c>
      <c r="G404" s="15">
        <v>49</v>
      </c>
    </row>
    <row r="405" spans="1:7" x14ac:dyDescent="0.2">
      <c r="B405" s="7" t="s">
        <v>488</v>
      </c>
      <c r="C405" s="18" t="s">
        <v>39</v>
      </c>
      <c r="D405" s="19" t="s">
        <v>39</v>
      </c>
      <c r="E405" s="19" t="s">
        <v>39</v>
      </c>
    </row>
    <row r="406" spans="1:7" x14ac:dyDescent="0.2">
      <c r="A406" s="4">
        <v>3</v>
      </c>
      <c r="B406" s="7" t="s">
        <v>86</v>
      </c>
      <c r="C406" s="18">
        <v>38967</v>
      </c>
      <c r="D406" s="19" t="s">
        <v>312</v>
      </c>
      <c r="E406" s="19" t="s">
        <v>312</v>
      </c>
      <c r="F406" s="15">
        <v>5.66</v>
      </c>
      <c r="G406" s="15">
        <v>48</v>
      </c>
    </row>
    <row r="407" spans="1:7" x14ac:dyDescent="0.2">
      <c r="B407" s="7" t="s">
        <v>489</v>
      </c>
      <c r="C407" s="18" t="s">
        <v>39</v>
      </c>
      <c r="D407" s="19" t="s">
        <v>39</v>
      </c>
      <c r="E407" s="19" t="s">
        <v>39</v>
      </c>
    </row>
    <row r="408" spans="1:7" x14ac:dyDescent="0.2">
      <c r="A408" s="4">
        <v>4</v>
      </c>
      <c r="B408" s="7" t="s">
        <v>87</v>
      </c>
      <c r="C408" s="18">
        <v>39426</v>
      </c>
      <c r="D408" s="19" t="s">
        <v>15</v>
      </c>
      <c r="E408" s="19" t="s">
        <v>24</v>
      </c>
      <c r="F408" s="15">
        <v>5.47</v>
      </c>
      <c r="G408" s="15">
        <v>47</v>
      </c>
    </row>
    <row r="409" spans="1:7" x14ac:dyDescent="0.2">
      <c r="B409" s="7" t="s">
        <v>490</v>
      </c>
      <c r="C409" s="18" t="s">
        <v>39</v>
      </c>
      <c r="D409" s="19" t="s">
        <v>39</v>
      </c>
      <c r="E409" s="19" t="s">
        <v>39</v>
      </c>
    </row>
    <row r="410" spans="1:7" x14ac:dyDescent="0.2">
      <c r="A410" s="4">
        <v>5</v>
      </c>
      <c r="B410" s="7" t="s">
        <v>295</v>
      </c>
      <c r="C410" s="18" t="s">
        <v>296</v>
      </c>
      <c r="D410" s="19" t="s">
        <v>10</v>
      </c>
      <c r="E410" s="19" t="s">
        <v>21</v>
      </c>
      <c r="F410" s="15">
        <v>5.09</v>
      </c>
      <c r="G410" s="15">
        <v>46</v>
      </c>
    </row>
    <row r="411" spans="1:7" x14ac:dyDescent="0.2">
      <c r="B411" s="7" t="s">
        <v>491</v>
      </c>
      <c r="C411" s="18" t="s">
        <v>39</v>
      </c>
      <c r="D411" s="19" t="s">
        <v>39</v>
      </c>
      <c r="E411" s="19" t="s">
        <v>39</v>
      </c>
    </row>
    <row r="412" spans="1:7" x14ac:dyDescent="0.2">
      <c r="A412" s="4">
        <v>6</v>
      </c>
      <c r="B412" s="7" t="s">
        <v>346</v>
      </c>
      <c r="C412" s="18" t="s">
        <v>347</v>
      </c>
      <c r="D412" s="19" t="s">
        <v>15</v>
      </c>
      <c r="E412" s="19" t="s">
        <v>16</v>
      </c>
      <c r="F412" s="15">
        <v>5.01</v>
      </c>
      <c r="G412" s="15">
        <v>45</v>
      </c>
    </row>
    <row r="413" spans="1:7" x14ac:dyDescent="0.2">
      <c r="B413" s="7" t="s">
        <v>492</v>
      </c>
      <c r="C413" s="18" t="s">
        <v>39</v>
      </c>
      <c r="D413" s="19" t="s">
        <v>39</v>
      </c>
      <c r="E413" s="19" t="s">
        <v>39</v>
      </c>
    </row>
    <row r="414" spans="1:7" x14ac:dyDescent="0.2">
      <c r="A414" s="4">
        <v>7</v>
      </c>
      <c r="B414" s="7" t="s">
        <v>103</v>
      </c>
      <c r="C414" s="18" t="s">
        <v>104</v>
      </c>
      <c r="D414" s="19" t="s">
        <v>22</v>
      </c>
      <c r="E414" s="19" t="s">
        <v>305</v>
      </c>
      <c r="F414" s="15">
        <v>5.01</v>
      </c>
      <c r="G414" s="15">
        <v>44</v>
      </c>
    </row>
    <row r="415" spans="1:7" x14ac:dyDescent="0.2">
      <c r="B415" s="7" t="s">
        <v>493</v>
      </c>
      <c r="C415" s="18" t="s">
        <v>39</v>
      </c>
      <c r="D415" s="19" t="s">
        <v>39</v>
      </c>
      <c r="E415" s="19" t="s">
        <v>39</v>
      </c>
    </row>
    <row r="416" spans="1:7" x14ac:dyDescent="0.2">
      <c r="A416" s="4">
        <v>8</v>
      </c>
      <c r="B416" s="7" t="s">
        <v>128</v>
      </c>
      <c r="C416" s="18" t="s">
        <v>283</v>
      </c>
      <c r="D416" s="19" t="s">
        <v>19</v>
      </c>
      <c r="E416" s="19" t="s">
        <v>20</v>
      </c>
      <c r="F416" s="15">
        <v>4.9800000000000004</v>
      </c>
      <c r="G416" s="15">
        <v>43</v>
      </c>
    </row>
    <row r="417" spans="1:7" x14ac:dyDescent="0.2">
      <c r="B417" s="7" t="s">
        <v>494</v>
      </c>
      <c r="C417" s="18"/>
      <c r="D417" s="19"/>
      <c r="E417" s="19"/>
    </row>
    <row r="418" spans="1:7" x14ac:dyDescent="0.2">
      <c r="A418" s="4">
        <v>9</v>
      </c>
      <c r="B418" s="7" t="s">
        <v>139</v>
      </c>
      <c r="C418" s="18">
        <v>39724</v>
      </c>
      <c r="D418" s="19" t="s">
        <v>312</v>
      </c>
      <c r="E418" s="19" t="s">
        <v>312</v>
      </c>
      <c r="F418" s="15">
        <v>4.8899999999999997</v>
      </c>
      <c r="G418" s="15">
        <v>42</v>
      </c>
    </row>
    <row r="419" spans="1:7" x14ac:dyDescent="0.2">
      <c r="B419" s="7" t="s">
        <v>495</v>
      </c>
      <c r="C419" s="18"/>
      <c r="D419" s="19"/>
      <c r="E419" s="19"/>
    </row>
    <row r="420" spans="1:7" x14ac:dyDescent="0.2">
      <c r="A420" s="4">
        <v>10</v>
      </c>
      <c r="B420" s="7" t="s">
        <v>339</v>
      </c>
      <c r="C420" s="18">
        <v>39130</v>
      </c>
      <c r="D420" s="19" t="s">
        <v>3</v>
      </c>
      <c r="E420" s="19" t="s">
        <v>340</v>
      </c>
      <c r="F420" s="15">
        <v>4.83</v>
      </c>
      <c r="G420" s="15">
        <v>41</v>
      </c>
    </row>
    <row r="421" spans="1:7" x14ac:dyDescent="0.2">
      <c r="B421" s="7" t="s">
        <v>496</v>
      </c>
      <c r="C421" s="18"/>
      <c r="D421" s="19"/>
      <c r="E421" s="19"/>
    </row>
    <row r="422" spans="1:7" x14ac:dyDescent="0.2">
      <c r="A422" s="4">
        <v>11</v>
      </c>
      <c r="B422" s="7" t="s">
        <v>430</v>
      </c>
      <c r="C422" s="18">
        <v>39604</v>
      </c>
      <c r="D422" s="19" t="s">
        <v>8</v>
      </c>
      <c r="E422" s="19" t="s">
        <v>9</v>
      </c>
      <c r="F422" s="15">
        <v>4.83</v>
      </c>
      <c r="G422" s="15">
        <v>40</v>
      </c>
    </row>
    <row r="423" spans="1:7" x14ac:dyDescent="0.2">
      <c r="B423" s="7" t="s">
        <v>497</v>
      </c>
      <c r="C423" s="18" t="s">
        <v>39</v>
      </c>
      <c r="D423" s="19" t="s">
        <v>39</v>
      </c>
      <c r="E423" s="19" t="s">
        <v>39</v>
      </c>
    </row>
    <row r="424" spans="1:7" x14ac:dyDescent="0.2">
      <c r="A424" s="4">
        <v>12</v>
      </c>
      <c r="B424" s="7" t="s">
        <v>133</v>
      </c>
      <c r="C424" s="18" t="s">
        <v>365</v>
      </c>
      <c r="D424" s="19" t="s">
        <v>12</v>
      </c>
      <c r="E424" s="19" t="s">
        <v>13</v>
      </c>
      <c r="F424" s="15">
        <v>4.79</v>
      </c>
      <c r="G424" s="15">
        <v>39</v>
      </c>
    </row>
    <row r="425" spans="1:7" x14ac:dyDescent="0.2">
      <c r="B425" s="7" t="s">
        <v>498</v>
      </c>
      <c r="C425" s="18" t="s">
        <v>39</v>
      </c>
      <c r="D425" s="19" t="s">
        <v>39</v>
      </c>
      <c r="E425" s="19" t="s">
        <v>39</v>
      </c>
    </row>
    <row r="426" spans="1:7" x14ac:dyDescent="0.2">
      <c r="A426" s="4">
        <v>13</v>
      </c>
      <c r="B426" s="7" t="s">
        <v>280</v>
      </c>
      <c r="C426" s="18">
        <v>39411</v>
      </c>
      <c r="D426" s="19" t="s">
        <v>10</v>
      </c>
      <c r="E426" s="19" t="s">
        <v>124</v>
      </c>
      <c r="F426" s="15">
        <v>4.71</v>
      </c>
      <c r="G426" s="15">
        <v>38</v>
      </c>
    </row>
    <row r="427" spans="1:7" x14ac:dyDescent="0.2">
      <c r="B427" s="7" t="s">
        <v>499</v>
      </c>
      <c r="C427" s="18" t="s">
        <v>39</v>
      </c>
      <c r="D427" s="19" t="s">
        <v>39</v>
      </c>
      <c r="E427" s="19" t="s">
        <v>39</v>
      </c>
    </row>
    <row r="428" spans="1:7" x14ac:dyDescent="0.2">
      <c r="A428" s="4">
        <v>14</v>
      </c>
      <c r="B428" s="7" t="s">
        <v>328</v>
      </c>
      <c r="C428" s="18">
        <v>39055</v>
      </c>
      <c r="D428" s="19" t="s">
        <v>3</v>
      </c>
      <c r="E428" s="19" t="s">
        <v>52</v>
      </c>
      <c r="F428" s="15">
        <v>4.68</v>
      </c>
      <c r="G428" s="15">
        <v>37</v>
      </c>
    </row>
    <row r="429" spans="1:7" x14ac:dyDescent="0.2">
      <c r="B429" s="7" t="s">
        <v>500</v>
      </c>
      <c r="C429" s="18" t="s">
        <v>39</v>
      </c>
      <c r="D429" s="19" t="s">
        <v>39</v>
      </c>
      <c r="E429" s="19" t="s">
        <v>39</v>
      </c>
    </row>
    <row r="430" spans="1:7" x14ac:dyDescent="0.2">
      <c r="A430" s="4">
        <v>15</v>
      </c>
      <c r="B430" s="7" t="s">
        <v>111</v>
      </c>
      <c r="C430" s="18" t="s">
        <v>112</v>
      </c>
      <c r="D430" s="19" t="s">
        <v>10</v>
      </c>
      <c r="E430" s="19" t="s">
        <v>29</v>
      </c>
      <c r="F430" s="15">
        <v>4.6399999999999997</v>
      </c>
      <c r="G430" s="15">
        <v>36</v>
      </c>
    </row>
    <row r="431" spans="1:7" x14ac:dyDescent="0.2">
      <c r="B431" s="7" t="s">
        <v>501</v>
      </c>
      <c r="C431" s="18" t="s">
        <v>39</v>
      </c>
      <c r="D431" s="19" t="s">
        <v>39</v>
      </c>
      <c r="E431" s="19" t="s">
        <v>39</v>
      </c>
    </row>
    <row r="432" spans="1:7" x14ac:dyDescent="0.2">
      <c r="A432" s="4">
        <v>16</v>
      </c>
      <c r="B432" s="7" t="s">
        <v>273</v>
      </c>
      <c r="C432" s="18">
        <v>39283</v>
      </c>
      <c r="D432" s="19" t="s">
        <v>22</v>
      </c>
      <c r="E432" s="19" t="s">
        <v>274</v>
      </c>
      <c r="F432" s="15">
        <v>4.59</v>
      </c>
      <c r="G432" s="15">
        <v>35</v>
      </c>
    </row>
    <row r="433" spans="1:7" x14ac:dyDescent="0.2">
      <c r="B433" s="7" t="s">
        <v>502</v>
      </c>
      <c r="C433" s="18" t="s">
        <v>39</v>
      </c>
      <c r="D433" s="19" t="s">
        <v>39</v>
      </c>
      <c r="E433" s="19" t="s">
        <v>39</v>
      </c>
    </row>
    <row r="434" spans="1:7" x14ac:dyDescent="0.2">
      <c r="A434" s="4">
        <v>17</v>
      </c>
      <c r="B434" s="7" t="s">
        <v>110</v>
      </c>
      <c r="C434" s="18">
        <v>39716</v>
      </c>
      <c r="D434" s="19" t="s">
        <v>19</v>
      </c>
      <c r="E434" s="19" t="s">
        <v>18</v>
      </c>
      <c r="F434" s="15">
        <v>4.49</v>
      </c>
      <c r="G434" s="15">
        <v>34</v>
      </c>
    </row>
    <row r="435" spans="1:7" x14ac:dyDescent="0.2">
      <c r="B435" s="7" t="s">
        <v>503</v>
      </c>
      <c r="C435" s="18" t="s">
        <v>39</v>
      </c>
      <c r="D435" s="19" t="s">
        <v>39</v>
      </c>
      <c r="E435" s="19" t="s">
        <v>39</v>
      </c>
    </row>
    <row r="436" spans="1:7" x14ac:dyDescent="0.2">
      <c r="A436" s="4">
        <v>18</v>
      </c>
      <c r="B436" s="7" t="s">
        <v>336</v>
      </c>
      <c r="C436" s="18">
        <v>39115</v>
      </c>
      <c r="D436" s="19" t="s">
        <v>34</v>
      </c>
      <c r="E436" s="19" t="s">
        <v>25</v>
      </c>
      <c r="F436" s="15">
        <v>4.4400000000000004</v>
      </c>
      <c r="G436" s="15">
        <v>33</v>
      </c>
    </row>
    <row r="437" spans="1:7" x14ac:dyDescent="0.2">
      <c r="B437" s="7" t="s">
        <v>504</v>
      </c>
      <c r="C437" s="18" t="s">
        <v>39</v>
      </c>
      <c r="D437" s="19" t="s">
        <v>39</v>
      </c>
      <c r="E437" s="19" t="s">
        <v>39</v>
      </c>
    </row>
    <row r="438" spans="1:7" x14ac:dyDescent="0.2">
      <c r="A438" s="4">
        <v>19</v>
      </c>
      <c r="B438" s="12" t="s">
        <v>1369</v>
      </c>
      <c r="C438" s="18">
        <v>39578</v>
      </c>
      <c r="D438" s="19" t="s">
        <v>12</v>
      </c>
      <c r="E438" s="19" t="s">
        <v>122</v>
      </c>
      <c r="F438" s="15">
        <v>4.33</v>
      </c>
      <c r="G438" s="15">
        <v>32</v>
      </c>
    </row>
    <row r="439" spans="1:7" x14ac:dyDescent="0.2">
      <c r="B439" s="7" t="s">
        <v>505</v>
      </c>
      <c r="C439" s="18" t="s">
        <v>39</v>
      </c>
      <c r="D439" s="19" t="s">
        <v>39</v>
      </c>
      <c r="E439" s="19" t="s">
        <v>39</v>
      </c>
    </row>
    <row r="440" spans="1:7" x14ac:dyDescent="0.2">
      <c r="A440" s="4">
        <v>20</v>
      </c>
      <c r="B440" s="7" t="s">
        <v>360</v>
      </c>
      <c r="C440" s="18">
        <v>39300</v>
      </c>
      <c r="D440" s="19" t="s">
        <v>34</v>
      </c>
      <c r="E440" s="19" t="s">
        <v>37</v>
      </c>
      <c r="F440" s="15">
        <v>3.98</v>
      </c>
      <c r="G440" s="15">
        <v>31</v>
      </c>
    </row>
    <row r="441" spans="1:7" x14ac:dyDescent="0.2">
      <c r="B441" s="7" t="s">
        <v>506</v>
      </c>
      <c r="C441" s="18" t="s">
        <v>39</v>
      </c>
      <c r="D441" s="19" t="s">
        <v>39</v>
      </c>
      <c r="E441" s="19" t="s">
        <v>39</v>
      </c>
    </row>
    <row r="442" spans="1:7" x14ac:dyDescent="0.2">
      <c r="A442" s="4">
        <v>21</v>
      </c>
      <c r="B442" s="7" t="s">
        <v>65</v>
      </c>
      <c r="C442" s="18">
        <v>39311</v>
      </c>
      <c r="D442" s="19" t="s">
        <v>15</v>
      </c>
      <c r="E442" s="19" t="s">
        <v>324</v>
      </c>
      <c r="F442" s="14">
        <v>3.8</v>
      </c>
      <c r="G442" s="15">
        <v>30</v>
      </c>
    </row>
    <row r="443" spans="1:7" x14ac:dyDescent="0.2">
      <c r="B443" s="7" t="s">
        <v>507</v>
      </c>
      <c r="C443" s="18" t="s">
        <v>39</v>
      </c>
      <c r="D443" s="19" t="s">
        <v>39</v>
      </c>
      <c r="E443" s="19" t="s">
        <v>39</v>
      </c>
    </row>
    <row r="444" spans="1:7" x14ac:dyDescent="0.2">
      <c r="C444" s="18"/>
      <c r="D444" s="19"/>
      <c r="E444" s="19"/>
    </row>
    <row r="445" spans="1:7" ht="15.75" x14ac:dyDescent="0.25">
      <c r="B445" s="31" t="s">
        <v>691</v>
      </c>
      <c r="C445" s="18"/>
      <c r="D445" s="19"/>
      <c r="E445" s="19"/>
    </row>
    <row r="446" spans="1:7" x14ac:dyDescent="0.2">
      <c r="A446" s="4">
        <v>1</v>
      </c>
      <c r="B446" s="7" t="s">
        <v>85</v>
      </c>
      <c r="C446" s="18" t="s">
        <v>321</v>
      </c>
      <c r="D446" s="19" t="s">
        <v>19</v>
      </c>
      <c r="E446" s="19" t="s">
        <v>20</v>
      </c>
      <c r="F446" s="15">
        <v>11.96</v>
      </c>
      <c r="G446" s="15">
        <v>50</v>
      </c>
    </row>
    <row r="447" spans="1:7" x14ac:dyDescent="0.2">
      <c r="B447" s="7" t="s">
        <v>511</v>
      </c>
      <c r="C447" s="18"/>
      <c r="D447" s="19"/>
      <c r="E447" s="19"/>
    </row>
    <row r="448" spans="1:7" x14ac:dyDescent="0.2">
      <c r="A448" s="4">
        <v>2</v>
      </c>
      <c r="B448" s="7" t="s">
        <v>328</v>
      </c>
      <c r="C448" s="18">
        <v>39055</v>
      </c>
      <c r="D448" s="19" t="s">
        <v>3</v>
      </c>
      <c r="E448" s="19" t="s">
        <v>52</v>
      </c>
      <c r="F448" s="15">
        <v>10.75</v>
      </c>
      <c r="G448" s="15">
        <v>49</v>
      </c>
    </row>
    <row r="449" spans="1:7" x14ac:dyDescent="0.2">
      <c r="B449" s="7" t="s">
        <v>510</v>
      </c>
      <c r="C449" s="18"/>
      <c r="D449" s="19"/>
      <c r="E449" s="19"/>
    </row>
    <row r="450" spans="1:7" x14ac:dyDescent="0.2">
      <c r="A450" s="4">
        <v>3</v>
      </c>
      <c r="B450" s="7" t="s">
        <v>86</v>
      </c>
      <c r="C450" s="18">
        <v>38967</v>
      </c>
      <c r="D450" s="19" t="s">
        <v>312</v>
      </c>
      <c r="E450" s="19" t="s">
        <v>312</v>
      </c>
      <c r="F450" s="15">
        <v>10.72</v>
      </c>
      <c r="G450" s="15">
        <v>48</v>
      </c>
    </row>
    <row r="451" spans="1:7" x14ac:dyDescent="0.2">
      <c r="B451" s="7" t="s">
        <v>510</v>
      </c>
      <c r="C451" s="18"/>
      <c r="D451" s="19"/>
      <c r="E451" s="19"/>
    </row>
    <row r="452" spans="1:7" x14ac:dyDescent="0.2">
      <c r="A452" s="4">
        <v>4</v>
      </c>
      <c r="B452" s="7" t="s">
        <v>82</v>
      </c>
      <c r="C452" s="18">
        <v>39478</v>
      </c>
      <c r="D452" s="19" t="s">
        <v>15</v>
      </c>
      <c r="E452" s="19" t="s">
        <v>24</v>
      </c>
      <c r="F452" s="15">
        <v>10.43</v>
      </c>
      <c r="G452" s="15">
        <v>47</v>
      </c>
    </row>
    <row r="453" spans="1:7" x14ac:dyDescent="0.2">
      <c r="B453" s="7" t="s">
        <v>510</v>
      </c>
      <c r="C453" s="18"/>
      <c r="D453" s="19"/>
      <c r="E453" s="19"/>
    </row>
    <row r="454" spans="1:7" x14ac:dyDescent="0.2">
      <c r="A454" s="4">
        <v>5</v>
      </c>
      <c r="B454" s="7" t="s">
        <v>366</v>
      </c>
      <c r="C454" s="18">
        <v>39034</v>
      </c>
      <c r="D454" s="19" t="s">
        <v>12</v>
      </c>
      <c r="E454" s="19" t="s">
        <v>13</v>
      </c>
      <c r="F454" s="15">
        <v>10.37</v>
      </c>
      <c r="G454" s="15">
        <v>46</v>
      </c>
    </row>
    <row r="455" spans="1:7" x14ac:dyDescent="0.2">
      <c r="B455" s="7" t="s">
        <v>510</v>
      </c>
      <c r="C455" s="18"/>
      <c r="D455" s="19"/>
      <c r="E455" s="19"/>
    </row>
    <row r="456" spans="1:7" x14ac:dyDescent="0.2">
      <c r="A456" s="4">
        <v>6</v>
      </c>
      <c r="B456" s="7" t="s">
        <v>351</v>
      </c>
      <c r="C456" s="18">
        <v>39218</v>
      </c>
      <c r="D456" s="19" t="s">
        <v>3</v>
      </c>
      <c r="E456" s="19" t="s">
        <v>340</v>
      </c>
      <c r="F456" s="15">
        <v>10.27</v>
      </c>
      <c r="G456" s="15">
        <v>45</v>
      </c>
    </row>
    <row r="457" spans="1:7" x14ac:dyDescent="0.2">
      <c r="B457" s="7" t="s">
        <v>510</v>
      </c>
      <c r="C457" s="18"/>
      <c r="D457" s="19"/>
      <c r="E457" s="19"/>
    </row>
    <row r="458" spans="1:7" x14ac:dyDescent="0.2">
      <c r="A458" s="4">
        <v>7</v>
      </c>
      <c r="B458" s="7" t="s">
        <v>78</v>
      </c>
      <c r="C458" s="18" t="s">
        <v>330</v>
      </c>
      <c r="D458" s="19" t="s">
        <v>10</v>
      </c>
      <c r="E458" s="19" t="s">
        <v>29</v>
      </c>
      <c r="F458" s="15">
        <v>10.06</v>
      </c>
      <c r="G458" s="15">
        <v>44</v>
      </c>
    </row>
    <row r="459" spans="1:7" x14ac:dyDescent="0.2">
      <c r="B459" s="7" t="s">
        <v>510</v>
      </c>
      <c r="C459" s="18"/>
      <c r="D459" s="19"/>
      <c r="E459" s="19"/>
    </row>
    <row r="460" spans="1:7" x14ac:dyDescent="0.2">
      <c r="A460" s="4">
        <v>8</v>
      </c>
      <c r="B460" s="7" t="s">
        <v>314</v>
      </c>
      <c r="C460" s="18"/>
      <c r="D460" s="19" t="s">
        <v>15</v>
      </c>
      <c r="E460" s="19" t="s">
        <v>315</v>
      </c>
      <c r="F460" s="15">
        <v>10.039999999999999</v>
      </c>
      <c r="G460" s="15">
        <v>43</v>
      </c>
    </row>
    <row r="461" spans="1:7" x14ac:dyDescent="0.2">
      <c r="B461" s="7" t="s">
        <v>510</v>
      </c>
      <c r="C461" s="18"/>
      <c r="D461" s="19"/>
      <c r="E461" s="19"/>
    </row>
    <row r="462" spans="1:7" x14ac:dyDescent="0.2">
      <c r="A462" s="4">
        <v>9</v>
      </c>
      <c r="B462" s="7" t="s">
        <v>84</v>
      </c>
      <c r="C462" s="18">
        <v>39252</v>
      </c>
      <c r="D462" s="19" t="s">
        <v>19</v>
      </c>
      <c r="E462" s="19" t="s">
        <v>18</v>
      </c>
      <c r="F462" s="15">
        <v>9.91</v>
      </c>
      <c r="G462" s="15">
        <v>42</v>
      </c>
    </row>
    <row r="463" spans="1:7" x14ac:dyDescent="0.2">
      <c r="B463" s="7" t="s">
        <v>510</v>
      </c>
      <c r="C463" s="18"/>
      <c r="D463" s="19"/>
      <c r="E463" s="19"/>
    </row>
    <row r="464" spans="1:7" x14ac:dyDescent="0.2">
      <c r="A464" s="4">
        <v>10</v>
      </c>
      <c r="B464" s="7" t="s">
        <v>325</v>
      </c>
      <c r="C464" s="18">
        <v>39016</v>
      </c>
      <c r="D464" s="19" t="s">
        <v>10</v>
      </c>
      <c r="E464" s="19" t="s">
        <v>11</v>
      </c>
      <c r="F464" s="15">
        <v>9.86</v>
      </c>
      <c r="G464" s="15">
        <v>41</v>
      </c>
    </row>
    <row r="465" spans="1:7" x14ac:dyDescent="0.2">
      <c r="B465" s="7" t="s">
        <v>510</v>
      </c>
      <c r="C465" s="18"/>
      <c r="D465" s="19"/>
      <c r="E465" s="19"/>
    </row>
    <row r="466" spans="1:7" x14ac:dyDescent="0.2">
      <c r="A466" s="4">
        <v>11</v>
      </c>
      <c r="B466" s="7" t="s">
        <v>508</v>
      </c>
      <c r="C466" s="18">
        <v>39136</v>
      </c>
      <c r="D466" s="19" t="s">
        <v>12</v>
      </c>
      <c r="E466" s="19" t="s">
        <v>122</v>
      </c>
      <c r="F466" s="15">
        <v>9.83</v>
      </c>
      <c r="G466" s="15">
        <v>40</v>
      </c>
    </row>
    <row r="467" spans="1:7" x14ac:dyDescent="0.2">
      <c r="B467" s="7" t="s">
        <v>510</v>
      </c>
      <c r="C467" s="18"/>
      <c r="D467" s="19"/>
      <c r="E467" s="19"/>
    </row>
    <row r="468" spans="1:7" x14ac:dyDescent="0.2">
      <c r="A468" s="4">
        <v>12</v>
      </c>
      <c r="B468" s="7" t="s">
        <v>320</v>
      </c>
      <c r="C468" s="18">
        <v>39653</v>
      </c>
      <c r="D468" s="19" t="s">
        <v>8</v>
      </c>
      <c r="E468" s="19" t="s">
        <v>9</v>
      </c>
      <c r="F468" s="14">
        <v>9.6</v>
      </c>
      <c r="G468" s="15">
        <v>39</v>
      </c>
    </row>
    <row r="469" spans="1:7" x14ac:dyDescent="0.2">
      <c r="B469" s="7" t="s">
        <v>510</v>
      </c>
      <c r="C469" s="18"/>
      <c r="D469" s="19"/>
      <c r="E469" s="19"/>
    </row>
    <row r="470" spans="1:7" x14ac:dyDescent="0.2">
      <c r="A470" s="4">
        <v>13</v>
      </c>
      <c r="B470" s="7" t="s">
        <v>329</v>
      </c>
      <c r="C470" s="18">
        <v>39074</v>
      </c>
      <c r="D470" s="19" t="s">
        <v>22</v>
      </c>
      <c r="E470" s="19" t="s">
        <v>274</v>
      </c>
      <c r="F470" s="15">
        <v>9.59</v>
      </c>
      <c r="G470" s="15">
        <v>38</v>
      </c>
    </row>
    <row r="471" spans="1:7" x14ac:dyDescent="0.2">
      <c r="B471" s="7" t="s">
        <v>510</v>
      </c>
      <c r="C471" s="18"/>
      <c r="D471" s="19"/>
      <c r="E471" s="19"/>
    </row>
    <row r="472" spans="1:7" x14ac:dyDescent="0.2">
      <c r="A472" s="4">
        <v>13</v>
      </c>
      <c r="B472" s="7" t="s">
        <v>367</v>
      </c>
      <c r="C472" s="18">
        <v>39281</v>
      </c>
      <c r="D472" s="19" t="s">
        <v>10</v>
      </c>
      <c r="E472" s="19" t="s">
        <v>21</v>
      </c>
      <c r="F472" s="15">
        <v>9.59</v>
      </c>
      <c r="G472" s="15">
        <v>38</v>
      </c>
    </row>
    <row r="473" spans="1:7" x14ac:dyDescent="0.2">
      <c r="B473" s="7" t="s">
        <v>510</v>
      </c>
      <c r="C473" s="18"/>
      <c r="D473" s="19"/>
      <c r="E473" s="19"/>
    </row>
    <row r="474" spans="1:7" x14ac:dyDescent="0.2">
      <c r="A474" s="4">
        <v>15</v>
      </c>
      <c r="B474" s="7" t="s">
        <v>346</v>
      </c>
      <c r="C474" s="18" t="s">
        <v>347</v>
      </c>
      <c r="D474" s="19" t="s">
        <v>15</v>
      </c>
      <c r="E474" s="19" t="s">
        <v>16</v>
      </c>
      <c r="F474" s="15">
        <v>9.42</v>
      </c>
      <c r="G474" s="15">
        <v>36</v>
      </c>
    </row>
    <row r="475" spans="1:7" x14ac:dyDescent="0.2">
      <c r="B475" s="7" t="s">
        <v>510</v>
      </c>
      <c r="C475" s="18"/>
      <c r="D475" s="19"/>
      <c r="E475" s="19"/>
    </row>
    <row r="476" spans="1:7" x14ac:dyDescent="0.2">
      <c r="A476" s="4">
        <v>16</v>
      </c>
      <c r="B476" s="7" t="s">
        <v>431</v>
      </c>
      <c r="C476" s="18">
        <v>39480</v>
      </c>
      <c r="D476" s="19" t="s">
        <v>10</v>
      </c>
      <c r="E476" s="19" t="s">
        <v>317</v>
      </c>
      <c r="F476" s="15">
        <v>9.31</v>
      </c>
      <c r="G476" s="15">
        <v>35</v>
      </c>
    </row>
    <row r="477" spans="1:7" x14ac:dyDescent="0.2">
      <c r="B477" s="7" t="s">
        <v>512</v>
      </c>
      <c r="C477" s="18" t="s">
        <v>39</v>
      </c>
      <c r="D477" s="19" t="s">
        <v>39</v>
      </c>
      <c r="E477" s="19" t="s">
        <v>39</v>
      </c>
    </row>
    <row r="478" spans="1:7" x14ac:dyDescent="0.2">
      <c r="A478" s="4">
        <v>17</v>
      </c>
      <c r="B478" s="7" t="s">
        <v>509</v>
      </c>
      <c r="C478" s="18">
        <v>39047</v>
      </c>
      <c r="D478" s="19" t="s">
        <v>27</v>
      </c>
      <c r="E478" s="19" t="s">
        <v>694</v>
      </c>
      <c r="F478" s="15">
        <v>9.24</v>
      </c>
      <c r="G478" s="15">
        <v>34</v>
      </c>
    </row>
    <row r="479" spans="1:7" x14ac:dyDescent="0.2">
      <c r="B479" s="7" t="s">
        <v>510</v>
      </c>
      <c r="C479" s="18"/>
      <c r="D479" s="19"/>
      <c r="E479" s="19"/>
    </row>
    <row r="480" spans="1:7" x14ac:dyDescent="0.2">
      <c r="A480" s="4">
        <v>18</v>
      </c>
      <c r="B480" s="7" t="s">
        <v>115</v>
      </c>
      <c r="C480" s="18">
        <v>39159</v>
      </c>
      <c r="D480" s="19" t="s">
        <v>34</v>
      </c>
      <c r="E480" s="19" t="s">
        <v>37</v>
      </c>
      <c r="F480" s="15">
        <v>9.0299999999999994</v>
      </c>
      <c r="G480" s="15">
        <v>33</v>
      </c>
    </row>
    <row r="481" spans="1:9" x14ac:dyDescent="0.2">
      <c r="B481" s="7" t="s">
        <v>513</v>
      </c>
      <c r="C481" s="18"/>
      <c r="D481" s="19"/>
      <c r="E481" s="19"/>
    </row>
    <row r="482" spans="1:9" x14ac:dyDescent="0.2">
      <c r="A482" s="4">
        <v>19</v>
      </c>
      <c r="B482" s="7" t="s">
        <v>337</v>
      </c>
      <c r="C482" s="18" t="s">
        <v>338</v>
      </c>
      <c r="D482" s="19" t="s">
        <v>22</v>
      </c>
      <c r="E482" s="19" t="s">
        <v>305</v>
      </c>
      <c r="F482" s="15">
        <v>8.89</v>
      </c>
      <c r="G482" s="15">
        <v>32</v>
      </c>
    </row>
    <row r="483" spans="1:9" x14ac:dyDescent="0.2">
      <c r="B483" s="7" t="s">
        <v>510</v>
      </c>
      <c r="C483" s="18"/>
      <c r="D483" s="19"/>
      <c r="E483" s="19"/>
    </row>
    <row r="484" spans="1:9" x14ac:dyDescent="0.2">
      <c r="A484" s="4">
        <v>20</v>
      </c>
      <c r="B484" s="7" t="s">
        <v>323</v>
      </c>
      <c r="C484" s="18">
        <v>39008</v>
      </c>
      <c r="D484" s="19" t="s">
        <v>15</v>
      </c>
      <c r="E484" s="19" t="s">
        <v>324</v>
      </c>
      <c r="F484" s="15">
        <v>8.52</v>
      </c>
      <c r="G484" s="15">
        <v>31</v>
      </c>
    </row>
    <row r="485" spans="1:9" x14ac:dyDescent="0.2">
      <c r="B485" s="7" t="s">
        <v>510</v>
      </c>
      <c r="C485" s="18"/>
      <c r="D485" s="19"/>
      <c r="E485" s="19"/>
    </row>
    <row r="486" spans="1:9" x14ac:dyDescent="0.2">
      <c r="A486" s="4">
        <v>21</v>
      </c>
      <c r="B486" s="7" t="s">
        <v>71</v>
      </c>
      <c r="C486" s="18">
        <v>39235</v>
      </c>
      <c r="D486" s="19" t="s">
        <v>34</v>
      </c>
      <c r="E486" s="19" t="s">
        <v>25</v>
      </c>
      <c r="F486" s="15">
        <v>8.4700000000000006</v>
      </c>
      <c r="G486" s="15">
        <v>30</v>
      </c>
    </row>
    <row r="487" spans="1:9" x14ac:dyDescent="0.2">
      <c r="B487" s="7" t="s">
        <v>510</v>
      </c>
      <c r="C487" s="18"/>
      <c r="D487" s="19"/>
      <c r="E487" s="19"/>
    </row>
    <row r="488" spans="1:9" x14ac:dyDescent="0.2">
      <c r="A488" s="4">
        <v>22</v>
      </c>
      <c r="B488" s="7" t="s">
        <v>289</v>
      </c>
      <c r="C488" s="18" t="s">
        <v>290</v>
      </c>
      <c r="D488" s="19" t="s">
        <v>10</v>
      </c>
      <c r="E488" s="19" t="s">
        <v>21</v>
      </c>
      <c r="F488" s="15">
        <v>7.07</v>
      </c>
      <c r="G488" s="15">
        <v>29</v>
      </c>
    </row>
    <row r="489" spans="1:9" x14ac:dyDescent="0.2">
      <c r="B489" s="7" t="s">
        <v>510</v>
      </c>
      <c r="C489" s="18"/>
      <c r="D489" s="19"/>
      <c r="E489" s="19"/>
      <c r="F489" s="38"/>
    </row>
    <row r="490" spans="1:9" x14ac:dyDescent="0.2">
      <c r="C490" s="17"/>
      <c r="E490" s="20"/>
    </row>
    <row r="491" spans="1:9" ht="15.75" x14ac:dyDescent="0.25">
      <c r="A491" s="40"/>
      <c r="B491" s="31" t="s">
        <v>697</v>
      </c>
      <c r="D491" s="16"/>
      <c r="E491" s="16"/>
      <c r="H491" s="2"/>
      <c r="I491" s="2"/>
    </row>
    <row r="492" spans="1:9" x14ac:dyDescent="0.2">
      <c r="A492" s="4">
        <v>1</v>
      </c>
      <c r="B492" s="7" t="s">
        <v>58</v>
      </c>
      <c r="C492" s="33">
        <v>39852</v>
      </c>
      <c r="D492" s="17" t="s">
        <v>15</v>
      </c>
      <c r="E492" s="17" t="s">
        <v>24</v>
      </c>
      <c r="F492" s="14">
        <v>8.59</v>
      </c>
      <c r="G492" s="15">
        <v>50</v>
      </c>
    </row>
    <row r="493" spans="1:9" x14ac:dyDescent="0.2">
      <c r="A493" s="4">
        <v>2</v>
      </c>
      <c r="B493" s="7" t="s">
        <v>624</v>
      </c>
      <c r="C493" s="33">
        <v>40061</v>
      </c>
      <c r="D493" s="17" t="s">
        <v>3</v>
      </c>
      <c r="E493" s="17" t="s">
        <v>52</v>
      </c>
      <c r="F493" s="14">
        <v>8.66</v>
      </c>
      <c r="G493" s="15">
        <v>49</v>
      </c>
    </row>
    <row r="494" spans="1:9" x14ac:dyDescent="0.2">
      <c r="A494" s="4">
        <v>3</v>
      </c>
      <c r="B494" s="7" t="s">
        <v>90</v>
      </c>
      <c r="C494" s="33" t="s">
        <v>91</v>
      </c>
      <c r="D494" s="17" t="s">
        <v>12</v>
      </c>
      <c r="E494" s="17" t="s">
        <v>13</v>
      </c>
      <c r="F494" s="14">
        <v>8.86</v>
      </c>
      <c r="G494" s="15">
        <v>48</v>
      </c>
    </row>
    <row r="495" spans="1:9" x14ac:dyDescent="0.2">
      <c r="A495" s="4">
        <v>4</v>
      </c>
      <c r="B495" s="7" t="s">
        <v>571</v>
      </c>
      <c r="C495" s="33">
        <v>40366</v>
      </c>
      <c r="D495" s="17" t="s">
        <v>312</v>
      </c>
      <c r="E495" s="17" t="s">
        <v>312</v>
      </c>
      <c r="F495" s="14">
        <v>9</v>
      </c>
      <c r="G495" s="15">
        <v>47</v>
      </c>
    </row>
    <row r="496" spans="1:9" x14ac:dyDescent="0.2">
      <c r="A496" s="4">
        <v>5</v>
      </c>
      <c r="B496" s="7" t="s">
        <v>564</v>
      </c>
      <c r="C496" s="33" t="s">
        <v>565</v>
      </c>
      <c r="D496" s="17" t="s">
        <v>10</v>
      </c>
      <c r="E496" s="17" t="s">
        <v>21</v>
      </c>
      <c r="F496" s="14">
        <v>9.01</v>
      </c>
      <c r="G496" s="15">
        <v>46</v>
      </c>
    </row>
    <row r="497" spans="1:7" x14ac:dyDescent="0.2">
      <c r="A497" s="4">
        <v>6</v>
      </c>
      <c r="B497" s="7" t="s">
        <v>699</v>
      </c>
      <c r="C497" s="33">
        <v>39803</v>
      </c>
      <c r="D497" s="17" t="s">
        <v>8</v>
      </c>
      <c r="E497" s="17" t="s">
        <v>9</v>
      </c>
      <c r="F497" s="14">
        <v>9.02</v>
      </c>
      <c r="G497" s="15">
        <v>45</v>
      </c>
    </row>
    <row r="498" spans="1:7" x14ac:dyDescent="0.2">
      <c r="A498" s="4">
        <v>7</v>
      </c>
      <c r="B498" s="7" t="s">
        <v>533</v>
      </c>
      <c r="C498" s="33">
        <v>40231</v>
      </c>
      <c r="D498" s="17" t="s">
        <v>22</v>
      </c>
      <c r="E498" s="17" t="s">
        <v>274</v>
      </c>
      <c r="F498" s="14">
        <v>9.1</v>
      </c>
      <c r="G498" s="15">
        <v>44</v>
      </c>
    </row>
    <row r="499" spans="1:7" x14ac:dyDescent="0.2">
      <c r="A499" s="4">
        <v>7</v>
      </c>
      <c r="B499" s="7" t="s">
        <v>700</v>
      </c>
      <c r="C499" s="33">
        <v>40030</v>
      </c>
      <c r="D499" s="17" t="s">
        <v>27</v>
      </c>
      <c r="E499" s="17" t="s">
        <v>694</v>
      </c>
      <c r="F499" s="14">
        <v>9.1</v>
      </c>
      <c r="G499" s="15">
        <v>44</v>
      </c>
    </row>
    <row r="500" spans="1:7" x14ac:dyDescent="0.2">
      <c r="A500" s="4">
        <v>9</v>
      </c>
      <c r="B500" s="7" t="s">
        <v>594</v>
      </c>
      <c r="C500" s="33" t="s">
        <v>595</v>
      </c>
      <c r="D500" s="17" t="s">
        <v>19</v>
      </c>
      <c r="E500" s="17" t="s">
        <v>20</v>
      </c>
      <c r="F500" s="14">
        <v>9.23</v>
      </c>
      <c r="G500" s="15">
        <v>42</v>
      </c>
    </row>
    <row r="501" spans="1:7" x14ac:dyDescent="0.2">
      <c r="A501" s="4">
        <v>10</v>
      </c>
      <c r="B501" s="7" t="s">
        <v>557</v>
      </c>
      <c r="C501" s="33">
        <v>40420</v>
      </c>
      <c r="D501" s="17" t="s">
        <v>3</v>
      </c>
      <c r="E501" s="17" t="s">
        <v>31</v>
      </c>
      <c r="F501" s="14">
        <v>9.2799999999999994</v>
      </c>
      <c r="G501" s="15">
        <v>41</v>
      </c>
    </row>
    <row r="502" spans="1:7" x14ac:dyDescent="0.2">
      <c r="A502" s="4">
        <v>11</v>
      </c>
      <c r="B502" s="7" t="s">
        <v>539</v>
      </c>
      <c r="C502" s="33">
        <v>40294</v>
      </c>
      <c r="D502" s="17" t="s">
        <v>10</v>
      </c>
      <c r="E502" s="17" t="s">
        <v>124</v>
      </c>
      <c r="F502" s="14">
        <v>9.3000000000000007</v>
      </c>
      <c r="G502" s="15">
        <v>40</v>
      </c>
    </row>
    <row r="503" spans="1:7" x14ac:dyDescent="0.2">
      <c r="A503" s="4">
        <v>12</v>
      </c>
      <c r="B503" s="7" t="s">
        <v>616</v>
      </c>
      <c r="C503" s="33">
        <v>40008</v>
      </c>
      <c r="D503" s="17" t="s">
        <v>312</v>
      </c>
      <c r="E503" s="17" t="s">
        <v>312</v>
      </c>
      <c r="F503" s="14">
        <v>9.33</v>
      </c>
      <c r="G503" s="15">
        <v>39</v>
      </c>
    </row>
    <row r="504" spans="1:7" x14ac:dyDescent="0.2">
      <c r="A504" s="4">
        <v>13</v>
      </c>
      <c r="B504" s="7" t="s">
        <v>47</v>
      </c>
      <c r="C504" s="33" t="s">
        <v>48</v>
      </c>
      <c r="D504" s="17" t="s">
        <v>10</v>
      </c>
      <c r="E504" s="17" t="s">
        <v>29</v>
      </c>
      <c r="F504" s="14">
        <v>9.4</v>
      </c>
      <c r="G504" s="15">
        <v>38</v>
      </c>
    </row>
    <row r="505" spans="1:7" x14ac:dyDescent="0.2">
      <c r="A505" s="4">
        <v>14</v>
      </c>
      <c r="B505" s="7" t="s">
        <v>575</v>
      </c>
      <c r="C505" s="33">
        <v>39761</v>
      </c>
      <c r="D505" s="17" t="s">
        <v>10</v>
      </c>
      <c r="E505" s="17" t="s">
        <v>11</v>
      </c>
      <c r="F505" s="14">
        <v>9.52</v>
      </c>
      <c r="G505" s="15">
        <v>37</v>
      </c>
    </row>
    <row r="506" spans="1:7" x14ac:dyDescent="0.2">
      <c r="A506" s="4">
        <v>15</v>
      </c>
      <c r="B506" s="7" t="s">
        <v>558</v>
      </c>
      <c r="C506" s="33">
        <v>40421</v>
      </c>
      <c r="D506" s="17" t="s">
        <v>34</v>
      </c>
      <c r="E506" s="17" t="s">
        <v>25</v>
      </c>
      <c r="F506" s="14">
        <v>9.6300000000000008</v>
      </c>
      <c r="G506" s="15">
        <v>36</v>
      </c>
    </row>
    <row r="507" spans="1:7" x14ac:dyDescent="0.2">
      <c r="A507" s="4">
        <v>16</v>
      </c>
      <c r="B507" s="7" t="s">
        <v>701</v>
      </c>
      <c r="C507" s="33">
        <v>39982</v>
      </c>
      <c r="D507" s="17" t="s">
        <v>12</v>
      </c>
      <c r="E507" s="17" t="s">
        <v>122</v>
      </c>
      <c r="F507" s="14">
        <v>9.68</v>
      </c>
      <c r="G507" s="15">
        <v>35</v>
      </c>
    </row>
    <row r="508" spans="1:7" x14ac:dyDescent="0.2">
      <c r="A508" s="4">
        <v>17</v>
      </c>
      <c r="B508" s="7" t="s">
        <v>702</v>
      </c>
      <c r="C508" s="33">
        <v>39990</v>
      </c>
      <c r="D508" s="17" t="s">
        <v>27</v>
      </c>
      <c r="E508" s="17" t="s">
        <v>694</v>
      </c>
      <c r="F508" s="14">
        <v>9.6999999999999993</v>
      </c>
      <c r="G508" s="15">
        <v>34</v>
      </c>
    </row>
    <row r="509" spans="1:7" x14ac:dyDescent="0.2">
      <c r="A509" s="4">
        <v>18</v>
      </c>
      <c r="B509" s="7" t="s">
        <v>703</v>
      </c>
      <c r="C509" s="33">
        <v>40193</v>
      </c>
      <c r="D509" s="17" t="s">
        <v>15</v>
      </c>
      <c r="E509" s="17" t="s">
        <v>16</v>
      </c>
      <c r="F509" s="14">
        <v>9.7799999999999994</v>
      </c>
      <c r="G509" s="15">
        <v>33</v>
      </c>
    </row>
    <row r="510" spans="1:7" x14ac:dyDescent="0.2">
      <c r="A510" s="4">
        <v>19</v>
      </c>
      <c r="B510" s="7" t="s">
        <v>560</v>
      </c>
      <c r="C510" s="33" t="s">
        <v>561</v>
      </c>
      <c r="D510" s="17" t="s">
        <v>34</v>
      </c>
      <c r="E510" s="17" t="s">
        <v>5</v>
      </c>
      <c r="F510" s="14">
        <v>9.98</v>
      </c>
      <c r="G510" s="15">
        <v>32</v>
      </c>
    </row>
    <row r="511" spans="1:7" x14ac:dyDescent="0.2">
      <c r="A511" s="4">
        <v>20</v>
      </c>
      <c r="B511" s="7" t="s">
        <v>567</v>
      </c>
      <c r="C511" s="33">
        <v>40495</v>
      </c>
      <c r="D511" s="17" t="s">
        <v>15</v>
      </c>
      <c r="E511" s="17" t="s">
        <v>324</v>
      </c>
      <c r="F511" s="14">
        <v>10.130000000000001</v>
      </c>
      <c r="G511" s="15">
        <v>31</v>
      </c>
    </row>
    <row r="512" spans="1:7" x14ac:dyDescent="0.2">
      <c r="A512" s="4">
        <v>21</v>
      </c>
      <c r="B512" s="7" t="s">
        <v>646</v>
      </c>
      <c r="C512" s="33">
        <v>39779</v>
      </c>
      <c r="D512" s="17" t="s">
        <v>17</v>
      </c>
      <c r="E512" s="17" t="s">
        <v>18</v>
      </c>
      <c r="F512" s="14">
        <v>10.210000000000001</v>
      </c>
      <c r="G512" s="15">
        <v>30</v>
      </c>
    </row>
    <row r="513" spans="1:9" x14ac:dyDescent="0.2">
      <c r="A513" s="4">
        <v>22</v>
      </c>
      <c r="B513" s="7" t="s">
        <v>647</v>
      </c>
      <c r="C513" s="33">
        <v>40084</v>
      </c>
      <c r="D513" s="17" t="s">
        <v>12</v>
      </c>
      <c r="E513" s="17" t="s">
        <v>122</v>
      </c>
      <c r="F513" s="14">
        <v>10.34</v>
      </c>
      <c r="G513" s="15">
        <v>29</v>
      </c>
    </row>
    <row r="514" spans="1:9" x14ac:dyDescent="0.2">
      <c r="A514" s="4">
        <v>23</v>
      </c>
      <c r="B514" s="7" t="s">
        <v>620</v>
      </c>
      <c r="C514" s="33">
        <v>40016</v>
      </c>
      <c r="D514" s="17" t="s">
        <v>34</v>
      </c>
      <c r="E514" s="17" t="s">
        <v>528</v>
      </c>
      <c r="F514" s="14">
        <v>10.35</v>
      </c>
      <c r="G514" s="15">
        <v>28</v>
      </c>
    </row>
    <row r="515" spans="1:9" x14ac:dyDescent="0.2">
      <c r="A515" s="4">
        <v>24</v>
      </c>
      <c r="B515" s="7" t="s">
        <v>526</v>
      </c>
      <c r="C515" s="33" t="s">
        <v>527</v>
      </c>
      <c r="D515" s="17" t="s">
        <v>22</v>
      </c>
      <c r="E515" s="17" t="s">
        <v>305</v>
      </c>
      <c r="F515" s="14">
        <v>10.64</v>
      </c>
      <c r="G515" s="15">
        <v>27</v>
      </c>
    </row>
    <row r="516" spans="1:9" x14ac:dyDescent="0.2">
      <c r="C516" s="33"/>
      <c r="F516" s="14"/>
    </row>
    <row r="517" spans="1:9" ht="15.75" x14ac:dyDescent="0.25">
      <c r="A517" s="40"/>
      <c r="B517" s="31" t="s">
        <v>704</v>
      </c>
      <c r="C517" s="33"/>
      <c r="F517" s="14"/>
    </row>
    <row r="518" spans="1:9" x14ac:dyDescent="0.2">
      <c r="A518" s="4">
        <v>1</v>
      </c>
      <c r="B518" s="7" t="s">
        <v>564</v>
      </c>
      <c r="C518" s="33" t="s">
        <v>565</v>
      </c>
      <c r="D518" s="17" t="s">
        <v>10</v>
      </c>
      <c r="E518" s="17" t="s">
        <v>21</v>
      </c>
      <c r="F518" s="15" t="s">
        <v>705</v>
      </c>
      <c r="G518" s="15">
        <v>50</v>
      </c>
      <c r="I518" s="2"/>
    </row>
    <row r="519" spans="1:9" x14ac:dyDescent="0.2">
      <c r="A519" s="4">
        <v>2</v>
      </c>
      <c r="B519" s="7" t="s">
        <v>554</v>
      </c>
      <c r="C519" s="33" t="s">
        <v>555</v>
      </c>
      <c r="D519" s="17" t="s">
        <v>12</v>
      </c>
      <c r="E519" s="17" t="s">
        <v>13</v>
      </c>
      <c r="F519" s="15" t="s">
        <v>706</v>
      </c>
      <c r="G519" s="15">
        <v>49</v>
      </c>
      <c r="I519" s="2"/>
    </row>
    <row r="520" spans="1:9" x14ac:dyDescent="0.2">
      <c r="A520" s="4">
        <v>3</v>
      </c>
      <c r="B520" s="7" t="s">
        <v>545</v>
      </c>
      <c r="C520" s="33" t="s">
        <v>546</v>
      </c>
      <c r="D520" s="17" t="s">
        <v>15</v>
      </c>
      <c r="E520" s="17" t="s">
        <v>16</v>
      </c>
      <c r="F520" s="15" t="s">
        <v>707</v>
      </c>
      <c r="G520" s="15">
        <v>48</v>
      </c>
      <c r="I520" s="2"/>
    </row>
    <row r="521" spans="1:9" x14ac:dyDescent="0.2">
      <c r="A521" s="4">
        <v>4</v>
      </c>
      <c r="B521" s="7" t="s">
        <v>644</v>
      </c>
      <c r="C521" s="33">
        <v>40336</v>
      </c>
      <c r="D521" s="17" t="s">
        <v>8</v>
      </c>
      <c r="E521" s="17" t="s">
        <v>9</v>
      </c>
      <c r="F521" s="15" t="s">
        <v>708</v>
      </c>
      <c r="G521" s="15">
        <v>47</v>
      </c>
      <c r="I521" s="2"/>
    </row>
    <row r="522" spans="1:9" x14ac:dyDescent="0.2">
      <c r="A522" s="4">
        <v>5</v>
      </c>
      <c r="B522" s="7" t="s">
        <v>594</v>
      </c>
      <c r="C522" s="33" t="s">
        <v>595</v>
      </c>
      <c r="D522" s="17" t="s">
        <v>19</v>
      </c>
      <c r="E522" s="17" t="s">
        <v>20</v>
      </c>
      <c r="F522" s="15" t="s">
        <v>709</v>
      </c>
      <c r="G522" s="15">
        <v>46</v>
      </c>
      <c r="I522" s="2"/>
    </row>
    <row r="523" spans="1:9" x14ac:dyDescent="0.2">
      <c r="A523" s="4">
        <v>6</v>
      </c>
      <c r="B523" s="7" t="s">
        <v>606</v>
      </c>
      <c r="C523" s="33">
        <v>39922</v>
      </c>
      <c r="D523" s="17" t="s">
        <v>3</v>
      </c>
      <c r="E523" s="17" t="s">
        <v>52</v>
      </c>
      <c r="F523" s="15" t="s">
        <v>710</v>
      </c>
      <c r="G523" s="15">
        <v>45</v>
      </c>
      <c r="I523" s="2"/>
    </row>
    <row r="524" spans="1:9" x14ac:dyDescent="0.2">
      <c r="A524" s="4">
        <v>7</v>
      </c>
      <c r="B524" s="7" t="s">
        <v>137</v>
      </c>
      <c r="C524" s="33">
        <v>39800</v>
      </c>
      <c r="D524" s="17" t="s">
        <v>15</v>
      </c>
      <c r="E524" s="17" t="s">
        <v>24</v>
      </c>
      <c r="F524" s="15" t="s">
        <v>711</v>
      </c>
      <c r="G524" s="15">
        <v>44</v>
      </c>
      <c r="I524" s="2"/>
    </row>
    <row r="525" spans="1:9" x14ac:dyDescent="0.2">
      <c r="A525" s="4">
        <v>8</v>
      </c>
      <c r="B525" s="7" t="s">
        <v>702</v>
      </c>
      <c r="C525" s="33">
        <v>39990</v>
      </c>
      <c r="D525" s="17" t="s">
        <v>27</v>
      </c>
      <c r="E525" s="17" t="s">
        <v>694</v>
      </c>
      <c r="F525" s="15" t="s">
        <v>712</v>
      </c>
      <c r="G525" s="15">
        <v>44</v>
      </c>
      <c r="I525" s="2"/>
    </row>
    <row r="526" spans="1:9" x14ac:dyDescent="0.2">
      <c r="A526" s="4">
        <v>9</v>
      </c>
      <c r="B526" s="7" t="s">
        <v>563</v>
      </c>
      <c r="C526" s="33">
        <v>40438</v>
      </c>
      <c r="D526" s="17" t="s">
        <v>10</v>
      </c>
      <c r="E526" s="17" t="s">
        <v>124</v>
      </c>
      <c r="F526" s="15" t="s">
        <v>713</v>
      </c>
      <c r="G526" s="15">
        <v>42</v>
      </c>
      <c r="I526" s="2"/>
    </row>
    <row r="527" spans="1:9" x14ac:dyDescent="0.2">
      <c r="A527" s="4">
        <v>10</v>
      </c>
      <c r="B527" s="7" t="s">
        <v>534</v>
      </c>
      <c r="C527" s="33">
        <v>40231</v>
      </c>
      <c r="D527" s="17" t="s">
        <v>10</v>
      </c>
      <c r="E527" s="17" t="s">
        <v>11</v>
      </c>
      <c r="F527" s="15" t="s">
        <v>714</v>
      </c>
      <c r="G527" s="15">
        <v>41</v>
      </c>
      <c r="I527" s="2"/>
    </row>
    <row r="528" spans="1:9" x14ac:dyDescent="0.2">
      <c r="A528" s="4">
        <v>11</v>
      </c>
      <c r="B528" s="7" t="s">
        <v>562</v>
      </c>
      <c r="C528" s="33">
        <v>40438</v>
      </c>
      <c r="D528" s="17" t="s">
        <v>22</v>
      </c>
      <c r="E528" s="17" t="s">
        <v>274</v>
      </c>
      <c r="F528" s="15" t="s">
        <v>715</v>
      </c>
      <c r="G528" s="15">
        <v>40</v>
      </c>
      <c r="I528" s="2"/>
    </row>
    <row r="529" spans="1:9" x14ac:dyDescent="0.2">
      <c r="A529" s="4">
        <v>12</v>
      </c>
      <c r="B529" s="7" t="s">
        <v>523</v>
      </c>
      <c r="C529" s="33">
        <v>40166</v>
      </c>
      <c r="D529" s="17" t="s">
        <v>3</v>
      </c>
      <c r="E529" s="17" t="s">
        <v>31</v>
      </c>
      <c r="F529" s="15" t="s">
        <v>716</v>
      </c>
      <c r="G529" s="15">
        <v>39</v>
      </c>
      <c r="I529" s="2"/>
    </row>
    <row r="530" spans="1:9" x14ac:dyDescent="0.2">
      <c r="A530" s="4">
        <v>13</v>
      </c>
      <c r="B530" s="7" t="s">
        <v>526</v>
      </c>
      <c r="C530" s="33" t="s">
        <v>527</v>
      </c>
      <c r="D530" s="17" t="s">
        <v>22</v>
      </c>
      <c r="E530" s="17" t="s">
        <v>305</v>
      </c>
      <c r="F530" s="15" t="s">
        <v>717</v>
      </c>
      <c r="G530" s="15">
        <v>38</v>
      </c>
      <c r="I530" s="2"/>
    </row>
    <row r="531" spans="1:9" x14ac:dyDescent="0.2">
      <c r="A531" s="4">
        <v>14</v>
      </c>
      <c r="B531" s="7" t="s">
        <v>577</v>
      </c>
      <c r="C531" s="33" t="s">
        <v>578</v>
      </c>
      <c r="D531" s="17" t="s">
        <v>10</v>
      </c>
      <c r="E531" s="17" t="s">
        <v>29</v>
      </c>
      <c r="F531" s="15" t="s">
        <v>718</v>
      </c>
      <c r="G531" s="15">
        <v>37</v>
      </c>
      <c r="I531" s="2"/>
    </row>
    <row r="532" spans="1:9" x14ac:dyDescent="0.2">
      <c r="A532" s="4">
        <v>15</v>
      </c>
      <c r="B532" s="7" t="s">
        <v>635</v>
      </c>
      <c r="C532" s="33">
        <v>40117</v>
      </c>
      <c r="D532" s="17" t="s">
        <v>34</v>
      </c>
      <c r="E532" s="17" t="s">
        <v>25</v>
      </c>
      <c r="F532" s="15" t="s">
        <v>719</v>
      </c>
      <c r="G532" s="15">
        <v>36</v>
      </c>
      <c r="I532" s="2"/>
    </row>
    <row r="533" spans="1:9" x14ac:dyDescent="0.2">
      <c r="A533" s="4">
        <v>16</v>
      </c>
      <c r="B533" s="7" t="s">
        <v>720</v>
      </c>
      <c r="C533" s="33">
        <v>40381</v>
      </c>
      <c r="D533" s="17" t="s">
        <v>17</v>
      </c>
      <c r="E533" s="17" t="s">
        <v>18</v>
      </c>
      <c r="F533" s="15" t="s">
        <v>721</v>
      </c>
      <c r="G533" s="15">
        <v>35</v>
      </c>
      <c r="I533" s="2"/>
    </row>
    <row r="534" spans="1:9" x14ac:dyDescent="0.2">
      <c r="A534" s="4">
        <v>17</v>
      </c>
      <c r="B534" s="7" t="s">
        <v>114</v>
      </c>
      <c r="C534" s="33">
        <v>40215</v>
      </c>
      <c r="D534" s="17" t="s">
        <v>34</v>
      </c>
      <c r="E534" s="17" t="s">
        <v>528</v>
      </c>
      <c r="F534" s="15" t="s">
        <v>722</v>
      </c>
      <c r="G534" s="15">
        <v>34</v>
      </c>
      <c r="I534" s="2"/>
    </row>
    <row r="535" spans="1:9" x14ac:dyDescent="0.2">
      <c r="A535" s="4">
        <v>18</v>
      </c>
      <c r="B535" s="7" t="s">
        <v>567</v>
      </c>
      <c r="C535" s="33">
        <v>40495</v>
      </c>
      <c r="D535" s="17" t="s">
        <v>15</v>
      </c>
      <c r="E535" s="17" t="s">
        <v>324</v>
      </c>
      <c r="F535" s="15" t="s">
        <v>723</v>
      </c>
      <c r="G535" s="15">
        <v>33</v>
      </c>
      <c r="I535" s="2"/>
    </row>
    <row r="536" spans="1:9" x14ac:dyDescent="0.2">
      <c r="A536" s="4" t="s">
        <v>223</v>
      </c>
      <c r="B536" s="7" t="s">
        <v>94</v>
      </c>
      <c r="C536" s="33">
        <v>39918</v>
      </c>
      <c r="D536" s="17" t="s">
        <v>312</v>
      </c>
      <c r="E536" s="17" t="s">
        <v>312</v>
      </c>
      <c r="F536" s="15" t="s">
        <v>384</v>
      </c>
      <c r="G536" s="15" t="s">
        <v>223</v>
      </c>
      <c r="I536" s="2"/>
    </row>
    <row r="537" spans="1:9" x14ac:dyDescent="0.2">
      <c r="C537" s="33"/>
      <c r="I537" s="2"/>
    </row>
    <row r="538" spans="1:9" ht="15.75" x14ac:dyDescent="0.25">
      <c r="B538" s="31" t="s">
        <v>1355</v>
      </c>
      <c r="C538" s="33"/>
      <c r="I538" s="2"/>
    </row>
    <row r="539" spans="1:9" x14ac:dyDescent="0.2">
      <c r="A539" s="4">
        <v>1</v>
      </c>
      <c r="B539" s="7" t="s">
        <v>568</v>
      </c>
      <c r="C539" s="18">
        <v>40509</v>
      </c>
      <c r="D539" s="19" t="s">
        <v>312</v>
      </c>
      <c r="E539" s="19" t="s">
        <v>312</v>
      </c>
      <c r="F539" s="15">
        <v>1.55</v>
      </c>
      <c r="G539" s="15">
        <v>50</v>
      </c>
      <c r="I539" s="2"/>
    </row>
    <row r="540" spans="1:9" x14ac:dyDescent="0.2">
      <c r="B540" s="7" t="s">
        <v>671</v>
      </c>
      <c r="C540" s="33"/>
      <c r="I540" s="2"/>
    </row>
    <row r="541" spans="1:9" x14ac:dyDescent="0.2">
      <c r="B541" s="7" t="s">
        <v>1357</v>
      </c>
      <c r="C541" s="33"/>
      <c r="I541" s="2"/>
    </row>
    <row r="542" spans="1:9" x14ac:dyDescent="0.2">
      <c r="A542" s="4">
        <v>2</v>
      </c>
      <c r="B542" s="7" t="s">
        <v>623</v>
      </c>
      <c r="C542" s="18">
        <v>40034</v>
      </c>
      <c r="D542" s="19" t="s">
        <v>312</v>
      </c>
      <c r="E542" s="19" t="s">
        <v>312</v>
      </c>
      <c r="F542" s="15">
        <v>1.45</v>
      </c>
      <c r="G542" s="38">
        <v>49</v>
      </c>
      <c r="I542" s="2"/>
    </row>
    <row r="543" spans="1:9" x14ac:dyDescent="0.2">
      <c r="B543" s="7" t="s">
        <v>477</v>
      </c>
      <c r="C543" s="18"/>
      <c r="D543" s="19"/>
      <c r="E543" s="19"/>
      <c r="G543" s="38"/>
      <c r="I543" s="2"/>
    </row>
    <row r="544" spans="1:9" x14ac:dyDescent="0.2">
      <c r="B544" s="7" t="s">
        <v>639</v>
      </c>
      <c r="C544" s="18"/>
      <c r="D544" s="19"/>
      <c r="E544" s="19"/>
      <c r="G544" s="38"/>
      <c r="I544" s="2"/>
    </row>
    <row r="545" spans="1:9" x14ac:dyDescent="0.2">
      <c r="A545" s="4">
        <v>3</v>
      </c>
      <c r="B545" s="7" t="s">
        <v>542</v>
      </c>
      <c r="C545" s="18" t="s">
        <v>543</v>
      </c>
      <c r="D545" s="19" t="s">
        <v>10</v>
      </c>
      <c r="E545" s="19" t="s">
        <v>29</v>
      </c>
      <c r="F545" s="15">
        <v>1.35</v>
      </c>
      <c r="G545" s="38">
        <v>48</v>
      </c>
      <c r="I545" s="2"/>
    </row>
    <row r="546" spans="1:9" x14ac:dyDescent="0.2">
      <c r="B546" s="7" t="s">
        <v>640</v>
      </c>
      <c r="C546" s="18"/>
      <c r="D546" s="19"/>
      <c r="E546" s="19"/>
      <c r="G546" s="38"/>
      <c r="I546" s="2"/>
    </row>
    <row r="547" spans="1:9" x14ac:dyDescent="0.2">
      <c r="B547" s="7" t="s">
        <v>641</v>
      </c>
      <c r="C547" s="18"/>
      <c r="D547" s="19"/>
      <c r="E547" s="19"/>
      <c r="G547" s="38"/>
      <c r="I547" s="2"/>
    </row>
    <row r="548" spans="1:9" x14ac:dyDescent="0.2">
      <c r="A548" s="4">
        <v>4</v>
      </c>
      <c r="B548" s="7" t="s">
        <v>609</v>
      </c>
      <c r="C548" s="18" t="s">
        <v>610</v>
      </c>
      <c r="D548" s="19" t="s">
        <v>12</v>
      </c>
      <c r="E548" s="19" t="s">
        <v>13</v>
      </c>
      <c r="F548" s="15">
        <v>1.35</v>
      </c>
      <c r="G548" s="38">
        <v>47</v>
      </c>
      <c r="I548" s="2"/>
    </row>
    <row r="549" spans="1:9" x14ac:dyDescent="0.2">
      <c r="B549" s="7" t="s">
        <v>643</v>
      </c>
      <c r="C549" s="18"/>
      <c r="D549" s="19" t="s">
        <v>39</v>
      </c>
      <c r="E549" s="19" t="s">
        <v>39</v>
      </c>
      <c r="G549" s="38"/>
      <c r="I549" s="2"/>
    </row>
    <row r="550" spans="1:9" x14ac:dyDescent="0.2">
      <c r="B550" s="7" t="s">
        <v>642</v>
      </c>
      <c r="C550" s="18"/>
      <c r="D550" s="19" t="s">
        <v>39</v>
      </c>
      <c r="E550" s="19" t="s">
        <v>39</v>
      </c>
      <c r="G550" s="38"/>
      <c r="I550" s="2"/>
    </row>
    <row r="551" spans="1:9" x14ac:dyDescent="0.2">
      <c r="A551" s="4">
        <v>5</v>
      </c>
      <c r="B551" s="7" t="s">
        <v>644</v>
      </c>
      <c r="C551" s="18">
        <v>40336</v>
      </c>
      <c r="D551" s="19" t="s">
        <v>8</v>
      </c>
      <c r="E551" s="19" t="s">
        <v>9</v>
      </c>
      <c r="F551" s="14">
        <v>1.3</v>
      </c>
      <c r="G551" s="38">
        <v>46</v>
      </c>
      <c r="I551" s="2"/>
    </row>
    <row r="552" spans="1:9" x14ac:dyDescent="0.2">
      <c r="B552" s="7" t="s">
        <v>649</v>
      </c>
      <c r="C552" s="18"/>
      <c r="D552" s="19"/>
      <c r="E552" s="19"/>
      <c r="G552" s="38"/>
      <c r="I552" s="2"/>
    </row>
    <row r="553" spans="1:9" x14ac:dyDescent="0.2">
      <c r="B553" s="7" t="s">
        <v>648</v>
      </c>
      <c r="C553" s="18"/>
      <c r="D553" s="19"/>
      <c r="E553" s="19"/>
      <c r="G553" s="38"/>
      <c r="I553" s="2"/>
    </row>
    <row r="554" spans="1:9" x14ac:dyDescent="0.2">
      <c r="A554" s="4">
        <v>6</v>
      </c>
      <c r="B554" s="7" t="s">
        <v>566</v>
      </c>
      <c r="C554" s="18">
        <v>40456</v>
      </c>
      <c r="D554" s="19" t="s">
        <v>15</v>
      </c>
      <c r="E554" s="19" t="s">
        <v>324</v>
      </c>
      <c r="F554" s="14">
        <v>1.3</v>
      </c>
      <c r="G554" s="38">
        <v>45</v>
      </c>
      <c r="I554" s="2"/>
    </row>
    <row r="555" spans="1:9" x14ac:dyDescent="0.2">
      <c r="B555" s="7" t="s">
        <v>651</v>
      </c>
      <c r="C555" s="18"/>
      <c r="D555" s="19"/>
      <c r="E555" s="19"/>
      <c r="F555" s="14"/>
      <c r="G555" s="38"/>
      <c r="I555" s="2"/>
    </row>
    <row r="556" spans="1:9" x14ac:dyDescent="0.2">
      <c r="B556" s="7" t="s">
        <v>650</v>
      </c>
      <c r="C556" s="18"/>
      <c r="D556" s="19"/>
      <c r="E556" s="19"/>
      <c r="F556" s="14"/>
      <c r="G556" s="38"/>
      <c r="I556" s="2"/>
    </row>
    <row r="557" spans="1:9" x14ac:dyDescent="0.2">
      <c r="A557" s="4">
        <v>7</v>
      </c>
      <c r="B557" s="7" t="s">
        <v>626</v>
      </c>
      <c r="C557" s="18">
        <v>40074</v>
      </c>
      <c r="D557" s="19" t="s">
        <v>10</v>
      </c>
      <c r="E557" s="19" t="s">
        <v>11</v>
      </c>
      <c r="F557" s="14">
        <v>1.3</v>
      </c>
      <c r="G557" s="38">
        <v>44</v>
      </c>
      <c r="I557" s="2"/>
    </row>
    <row r="558" spans="1:9" x14ac:dyDescent="0.2">
      <c r="B558" s="7" t="s">
        <v>651</v>
      </c>
      <c r="C558" s="18"/>
      <c r="D558" s="19"/>
      <c r="E558" s="19"/>
      <c r="F558" s="14"/>
      <c r="G558" s="38"/>
      <c r="I558" s="2"/>
    </row>
    <row r="559" spans="1:9" x14ac:dyDescent="0.2">
      <c r="B559" s="7" t="s">
        <v>652</v>
      </c>
      <c r="C559" s="18"/>
      <c r="D559" s="19"/>
      <c r="E559" s="19"/>
      <c r="F559" s="14"/>
      <c r="G559" s="38"/>
      <c r="I559" s="2"/>
    </row>
    <row r="560" spans="1:9" x14ac:dyDescent="0.2">
      <c r="A560" s="4">
        <v>8</v>
      </c>
      <c r="B560" s="7" t="s">
        <v>536</v>
      </c>
      <c r="C560" s="18">
        <v>40255</v>
      </c>
      <c r="D560" s="19" t="s">
        <v>15</v>
      </c>
      <c r="E560" s="19" t="s">
        <v>25</v>
      </c>
      <c r="F560" s="14">
        <v>1.3</v>
      </c>
      <c r="G560" s="38">
        <v>43</v>
      </c>
      <c r="I560" s="2"/>
    </row>
    <row r="561" spans="1:9" x14ac:dyDescent="0.2">
      <c r="B561" s="7" t="s">
        <v>651</v>
      </c>
      <c r="C561" s="18"/>
      <c r="D561" s="19"/>
      <c r="E561" s="19"/>
      <c r="G561" s="38"/>
      <c r="I561" s="2"/>
    </row>
    <row r="562" spans="1:9" x14ac:dyDescent="0.2">
      <c r="B562" s="7" t="s">
        <v>653</v>
      </c>
      <c r="C562" s="18"/>
      <c r="D562" s="19"/>
      <c r="E562" s="19"/>
      <c r="G562" s="38"/>
      <c r="I562" s="2"/>
    </row>
    <row r="563" spans="1:9" x14ac:dyDescent="0.2">
      <c r="A563" s="4">
        <v>9</v>
      </c>
      <c r="B563" s="7" t="s">
        <v>645</v>
      </c>
      <c r="C563" s="18">
        <v>40096</v>
      </c>
      <c r="D563" s="19" t="s">
        <v>10</v>
      </c>
      <c r="E563" s="19" t="s">
        <v>317</v>
      </c>
      <c r="F563" s="15">
        <v>1.25</v>
      </c>
      <c r="G563" s="38">
        <v>42</v>
      </c>
      <c r="I563" s="2"/>
    </row>
    <row r="564" spans="1:9" x14ac:dyDescent="0.2">
      <c r="B564" s="7" t="s">
        <v>655</v>
      </c>
      <c r="C564" s="18"/>
      <c r="D564" s="19"/>
      <c r="E564" s="19"/>
      <c r="G564" s="38"/>
      <c r="I564" s="2"/>
    </row>
    <row r="565" spans="1:9" x14ac:dyDescent="0.2">
      <c r="B565" s="7" t="s">
        <v>654</v>
      </c>
      <c r="C565" s="18"/>
      <c r="D565" s="19"/>
      <c r="E565" s="19"/>
      <c r="G565" s="38"/>
      <c r="I565" s="2"/>
    </row>
    <row r="566" spans="1:9" x14ac:dyDescent="0.2">
      <c r="A566" s="4">
        <v>10</v>
      </c>
      <c r="B566" s="7" t="s">
        <v>550</v>
      </c>
      <c r="C566" s="18" t="s">
        <v>551</v>
      </c>
      <c r="D566" s="19" t="s">
        <v>19</v>
      </c>
      <c r="E566" s="19" t="s">
        <v>20</v>
      </c>
      <c r="F566" s="15">
        <v>1.25</v>
      </c>
      <c r="G566" s="38">
        <v>41</v>
      </c>
      <c r="I566" s="2"/>
    </row>
    <row r="567" spans="1:9" x14ac:dyDescent="0.2">
      <c r="B567" s="7" t="s">
        <v>655</v>
      </c>
      <c r="C567" s="18"/>
      <c r="D567" s="19"/>
      <c r="E567" s="19"/>
      <c r="G567" s="38"/>
      <c r="I567" s="2"/>
    </row>
    <row r="568" spans="1:9" x14ac:dyDescent="0.2">
      <c r="B568" s="7" t="s">
        <v>656</v>
      </c>
      <c r="C568" s="18"/>
      <c r="D568" s="19"/>
      <c r="E568" s="19"/>
      <c r="G568" s="38"/>
      <c r="I568" s="2"/>
    </row>
    <row r="569" spans="1:9" x14ac:dyDescent="0.2">
      <c r="A569" s="4">
        <v>11</v>
      </c>
      <c r="B569" s="7" t="s">
        <v>557</v>
      </c>
      <c r="C569" s="18">
        <v>40420</v>
      </c>
      <c r="D569" s="19" t="s">
        <v>3</v>
      </c>
      <c r="E569" s="19" t="s">
        <v>31</v>
      </c>
      <c r="F569" s="14">
        <v>1.2</v>
      </c>
      <c r="G569" s="38">
        <v>40</v>
      </c>
      <c r="I569" s="2"/>
    </row>
    <row r="570" spans="1:9" x14ac:dyDescent="0.2">
      <c r="B570" s="7" t="s">
        <v>657</v>
      </c>
      <c r="C570" s="18"/>
      <c r="D570" s="19"/>
      <c r="E570" s="19"/>
      <c r="F570" s="14"/>
      <c r="G570" s="38"/>
      <c r="I570" s="2"/>
    </row>
    <row r="571" spans="1:9" x14ac:dyDescent="0.2">
      <c r="B571" s="7" t="s">
        <v>658</v>
      </c>
      <c r="C571" s="18"/>
      <c r="D571" s="19"/>
      <c r="E571" s="19"/>
      <c r="F571" s="14"/>
      <c r="G571" s="38"/>
      <c r="I571" s="2"/>
    </row>
    <row r="572" spans="1:9" x14ac:dyDescent="0.2">
      <c r="A572" s="4">
        <v>11</v>
      </c>
      <c r="B572" s="7" t="s">
        <v>591</v>
      </c>
      <c r="C572" s="18" t="s">
        <v>592</v>
      </c>
      <c r="D572" s="19" t="s">
        <v>10</v>
      </c>
      <c r="E572" s="19" t="s">
        <v>21</v>
      </c>
      <c r="F572" s="14">
        <v>1.2</v>
      </c>
      <c r="G572" s="38">
        <v>39</v>
      </c>
      <c r="I572" s="2"/>
    </row>
    <row r="573" spans="1:9" x14ac:dyDescent="0.2">
      <c r="B573" s="7" t="s">
        <v>659</v>
      </c>
      <c r="C573" s="18"/>
      <c r="D573" s="19"/>
      <c r="E573" s="19"/>
      <c r="F573" s="14"/>
      <c r="G573" s="38"/>
      <c r="I573" s="2"/>
    </row>
    <row r="574" spans="1:9" x14ac:dyDescent="0.2">
      <c r="B574" s="7" t="s">
        <v>660</v>
      </c>
      <c r="C574" s="18"/>
      <c r="D574" s="19"/>
      <c r="E574" s="19"/>
      <c r="F574" s="14"/>
      <c r="G574" s="38"/>
      <c r="I574" s="2"/>
    </row>
    <row r="575" spans="1:9" x14ac:dyDescent="0.2">
      <c r="A575" s="4">
        <v>13</v>
      </c>
      <c r="B575" s="7" t="s">
        <v>544</v>
      </c>
      <c r="C575" s="18">
        <v>40325</v>
      </c>
      <c r="D575" s="19" t="s">
        <v>14</v>
      </c>
      <c r="E575" s="19" t="s">
        <v>57</v>
      </c>
      <c r="F575" s="14">
        <v>1.2</v>
      </c>
      <c r="G575" s="38">
        <v>38</v>
      </c>
      <c r="I575" s="2"/>
    </row>
    <row r="576" spans="1:9" x14ac:dyDescent="0.2">
      <c r="B576" s="7" t="s">
        <v>662</v>
      </c>
      <c r="C576" s="18"/>
      <c r="D576" s="19"/>
      <c r="E576" s="19"/>
      <c r="G576" s="38"/>
      <c r="I576" s="2"/>
    </row>
    <row r="577" spans="1:9" x14ac:dyDescent="0.2">
      <c r="B577" s="7" t="s">
        <v>661</v>
      </c>
      <c r="C577" s="18"/>
      <c r="D577" s="19"/>
      <c r="E577" s="19"/>
      <c r="G577" s="38"/>
      <c r="I577" s="2"/>
    </row>
    <row r="578" spans="1:9" x14ac:dyDescent="0.2">
      <c r="A578" s="4">
        <v>14</v>
      </c>
      <c r="B578" s="7" t="s">
        <v>634</v>
      </c>
      <c r="C578" s="18">
        <v>40114</v>
      </c>
      <c r="D578" s="19" t="s">
        <v>10</v>
      </c>
      <c r="E578" s="19" t="s">
        <v>124</v>
      </c>
      <c r="F578" s="15">
        <v>1.1499999999999999</v>
      </c>
      <c r="G578" s="38">
        <v>37</v>
      </c>
      <c r="I578" s="2"/>
    </row>
    <row r="579" spans="1:9" x14ac:dyDescent="0.2">
      <c r="B579" s="7" t="s">
        <v>664</v>
      </c>
      <c r="C579" s="18"/>
      <c r="D579" s="19"/>
      <c r="E579" s="19"/>
      <c r="G579" s="38"/>
      <c r="I579" s="2"/>
    </row>
    <row r="580" spans="1:9" x14ac:dyDescent="0.2">
      <c r="B580" s="7" t="s">
        <v>663</v>
      </c>
      <c r="C580" s="18"/>
      <c r="D580" s="19"/>
      <c r="E580" s="19"/>
      <c r="G580" s="38"/>
      <c r="I580" s="2"/>
    </row>
    <row r="581" spans="1:9" x14ac:dyDescent="0.2">
      <c r="A581" s="4">
        <v>15</v>
      </c>
      <c r="B581" s="7" t="s">
        <v>646</v>
      </c>
      <c r="C581" s="18">
        <v>39779</v>
      </c>
      <c r="D581" s="19" t="s">
        <v>19</v>
      </c>
      <c r="E581" s="19" t="s">
        <v>18</v>
      </c>
      <c r="F581" s="15">
        <v>1.1499999999999999</v>
      </c>
      <c r="G581" s="38">
        <v>36</v>
      </c>
      <c r="I581" s="2"/>
    </row>
    <row r="582" spans="1:9" x14ac:dyDescent="0.2">
      <c r="B582" s="7" t="s">
        <v>665</v>
      </c>
      <c r="C582" s="18"/>
      <c r="D582" s="19"/>
      <c r="E582" s="19"/>
      <c r="G582" s="38"/>
      <c r="I582" s="2"/>
    </row>
    <row r="583" spans="1:9" x14ac:dyDescent="0.2">
      <c r="B583" s="7" t="s">
        <v>666</v>
      </c>
      <c r="C583" s="18"/>
      <c r="D583" s="19"/>
      <c r="E583" s="19"/>
      <c r="G583" s="38"/>
      <c r="I583" s="2"/>
    </row>
    <row r="584" spans="1:9" x14ac:dyDescent="0.2">
      <c r="A584" s="4">
        <v>16</v>
      </c>
      <c r="B584" s="7" t="s">
        <v>606</v>
      </c>
      <c r="C584" s="18">
        <v>39922</v>
      </c>
      <c r="D584" s="19" t="s">
        <v>3</v>
      </c>
      <c r="E584" s="19" t="s">
        <v>52</v>
      </c>
      <c r="F584" s="14">
        <v>1.1000000000000001</v>
      </c>
      <c r="G584" s="38">
        <v>35</v>
      </c>
      <c r="I584" s="2"/>
    </row>
    <row r="585" spans="1:9" x14ac:dyDescent="0.2">
      <c r="B585" s="7" t="s">
        <v>667</v>
      </c>
      <c r="C585" s="18"/>
      <c r="D585" s="19"/>
      <c r="E585" s="19"/>
      <c r="G585" s="38"/>
      <c r="I585" s="2"/>
    </row>
    <row r="586" spans="1:9" x14ac:dyDescent="0.2">
      <c r="B586" s="7" t="s">
        <v>668</v>
      </c>
      <c r="C586" s="18"/>
      <c r="D586" s="19"/>
      <c r="E586" s="19"/>
      <c r="G586" s="38"/>
      <c r="I586" s="2"/>
    </row>
    <row r="587" spans="1:9" x14ac:dyDescent="0.2">
      <c r="A587" s="4">
        <v>17</v>
      </c>
      <c r="B587" s="7" t="s">
        <v>647</v>
      </c>
      <c r="C587" s="18">
        <v>40084</v>
      </c>
      <c r="D587" s="19" t="s">
        <v>12</v>
      </c>
      <c r="E587" s="19" t="s">
        <v>122</v>
      </c>
      <c r="F587" s="15">
        <v>1.05</v>
      </c>
      <c r="G587" s="38">
        <v>34</v>
      </c>
      <c r="I587" s="2"/>
    </row>
    <row r="588" spans="1:9" x14ac:dyDescent="0.2">
      <c r="B588" s="7" t="s">
        <v>669</v>
      </c>
      <c r="C588" s="18"/>
      <c r="D588" s="19"/>
      <c r="E588" s="19"/>
      <c r="G588" s="38"/>
      <c r="I588" s="2"/>
    </row>
    <row r="589" spans="1:9" x14ac:dyDescent="0.2">
      <c r="B589" s="7" t="s">
        <v>670</v>
      </c>
      <c r="C589" s="18"/>
      <c r="D589" s="19"/>
      <c r="E589" s="19"/>
      <c r="G589" s="38"/>
      <c r="I589" s="2"/>
    </row>
    <row r="590" spans="1:9" x14ac:dyDescent="0.2">
      <c r="A590" s="4" t="s">
        <v>223</v>
      </c>
      <c r="B590" s="7" t="s">
        <v>620</v>
      </c>
      <c r="C590" s="18">
        <v>40016</v>
      </c>
      <c r="D590" s="19" t="s">
        <v>34</v>
      </c>
      <c r="E590" s="19" t="s">
        <v>528</v>
      </c>
      <c r="F590" s="15" t="s">
        <v>203</v>
      </c>
      <c r="G590" s="38" t="s">
        <v>223</v>
      </c>
      <c r="I590" s="2"/>
    </row>
    <row r="591" spans="1:9" x14ac:dyDescent="0.2">
      <c r="B591" s="11">
        <v>1</v>
      </c>
      <c r="C591" s="18" t="s">
        <v>39</v>
      </c>
      <c r="D591" s="19" t="s">
        <v>39</v>
      </c>
      <c r="E591" s="19" t="s">
        <v>39</v>
      </c>
      <c r="G591" s="38"/>
      <c r="I591" s="2"/>
    </row>
    <row r="592" spans="1:9" x14ac:dyDescent="0.2">
      <c r="B592" s="13" t="s">
        <v>222</v>
      </c>
      <c r="C592" s="18" t="s">
        <v>39</v>
      </c>
      <c r="D592" s="19" t="s">
        <v>39</v>
      </c>
      <c r="E592" s="19" t="s">
        <v>39</v>
      </c>
      <c r="G592" s="38"/>
      <c r="I592" s="2"/>
    </row>
    <row r="593" spans="1:9" x14ac:dyDescent="0.2">
      <c r="C593" s="18"/>
      <c r="D593" s="19"/>
      <c r="E593" s="19"/>
      <c r="G593" s="38"/>
      <c r="I593" s="2"/>
    </row>
    <row r="594" spans="1:9" ht="15.75" x14ac:dyDescent="0.25">
      <c r="A594" s="40"/>
      <c r="B594" s="31" t="s">
        <v>724</v>
      </c>
      <c r="C594" s="33"/>
      <c r="I594" s="2"/>
    </row>
    <row r="595" spans="1:9" x14ac:dyDescent="0.2">
      <c r="A595" s="4">
        <v>1</v>
      </c>
      <c r="B595" s="7" t="s">
        <v>725</v>
      </c>
      <c r="C595" s="33">
        <v>39844</v>
      </c>
      <c r="D595" s="17" t="s">
        <v>27</v>
      </c>
      <c r="E595" s="17" t="s">
        <v>694</v>
      </c>
      <c r="F595" s="36" t="s">
        <v>726</v>
      </c>
      <c r="G595" s="15">
        <v>50</v>
      </c>
      <c r="I595" s="2"/>
    </row>
    <row r="596" spans="1:9" x14ac:dyDescent="0.2">
      <c r="B596" s="7" t="s">
        <v>727</v>
      </c>
      <c r="C596" s="33"/>
      <c r="F596" s="36"/>
      <c r="I596" s="2"/>
    </row>
    <row r="597" spans="1:9" x14ac:dyDescent="0.2">
      <c r="A597" s="4">
        <v>2</v>
      </c>
      <c r="B597" s="7" t="s">
        <v>58</v>
      </c>
      <c r="C597" s="33">
        <v>39852</v>
      </c>
      <c r="D597" s="17" t="s">
        <v>15</v>
      </c>
      <c r="E597" s="17" t="s">
        <v>24</v>
      </c>
      <c r="F597" s="36" t="s">
        <v>728</v>
      </c>
      <c r="G597" s="15">
        <v>49</v>
      </c>
      <c r="I597" s="2"/>
    </row>
    <row r="598" spans="1:9" x14ac:dyDescent="0.2">
      <c r="B598" s="7" t="s">
        <v>729</v>
      </c>
      <c r="C598" s="33"/>
      <c r="F598" s="36"/>
      <c r="I598" s="2"/>
    </row>
    <row r="599" spans="1:9" x14ac:dyDescent="0.2">
      <c r="A599" s="4">
        <v>3</v>
      </c>
      <c r="B599" s="7" t="s">
        <v>591</v>
      </c>
      <c r="C599" s="33" t="s">
        <v>592</v>
      </c>
      <c r="D599" s="17" t="s">
        <v>10</v>
      </c>
      <c r="E599" s="17" t="s">
        <v>21</v>
      </c>
      <c r="F599" s="36" t="s">
        <v>730</v>
      </c>
      <c r="G599" s="15">
        <v>48</v>
      </c>
      <c r="I599" s="2"/>
    </row>
    <row r="600" spans="1:9" x14ac:dyDescent="0.2">
      <c r="B600" s="7" t="s">
        <v>731</v>
      </c>
      <c r="C600" s="33"/>
      <c r="F600" s="36"/>
      <c r="I600" s="2"/>
    </row>
    <row r="601" spans="1:9" x14ac:dyDescent="0.2">
      <c r="A601" s="4">
        <v>4</v>
      </c>
      <c r="B601" s="7" t="s">
        <v>568</v>
      </c>
      <c r="C601" s="33">
        <v>40509</v>
      </c>
      <c r="D601" s="17" t="s">
        <v>312</v>
      </c>
      <c r="E601" s="17" t="s">
        <v>312</v>
      </c>
      <c r="F601" s="36" t="s">
        <v>732</v>
      </c>
      <c r="G601" s="15">
        <v>47</v>
      </c>
      <c r="I601" s="2"/>
    </row>
    <row r="602" spans="1:9" x14ac:dyDescent="0.2">
      <c r="B602" s="7" t="s">
        <v>733</v>
      </c>
      <c r="C602" s="33"/>
      <c r="F602" s="36"/>
      <c r="I602" s="2"/>
    </row>
    <row r="603" spans="1:9" x14ac:dyDescent="0.2">
      <c r="A603" s="4">
        <v>5</v>
      </c>
      <c r="B603" s="7" t="s">
        <v>571</v>
      </c>
      <c r="C603" s="33">
        <v>40366</v>
      </c>
      <c r="D603" s="17" t="s">
        <v>312</v>
      </c>
      <c r="E603" s="17" t="s">
        <v>312</v>
      </c>
      <c r="F603" s="36" t="s">
        <v>734</v>
      </c>
      <c r="G603" s="15">
        <v>46</v>
      </c>
      <c r="I603" s="2"/>
    </row>
    <row r="604" spans="1:9" x14ac:dyDescent="0.2">
      <c r="B604" s="7" t="s">
        <v>735</v>
      </c>
      <c r="C604" s="33"/>
      <c r="F604" s="36"/>
      <c r="I604" s="2"/>
    </row>
    <row r="605" spans="1:9" x14ac:dyDescent="0.2">
      <c r="A605" s="4">
        <v>6</v>
      </c>
      <c r="B605" s="7" t="s">
        <v>90</v>
      </c>
      <c r="C605" s="33">
        <v>39912</v>
      </c>
      <c r="D605" s="17" t="s">
        <v>12</v>
      </c>
      <c r="E605" s="17" t="s">
        <v>13</v>
      </c>
      <c r="F605" s="36" t="s">
        <v>736</v>
      </c>
      <c r="G605" s="15">
        <v>45</v>
      </c>
      <c r="I605" s="2"/>
    </row>
    <row r="606" spans="1:9" x14ac:dyDescent="0.2">
      <c r="B606" s="7" t="s">
        <v>737</v>
      </c>
      <c r="C606" s="33"/>
      <c r="F606" s="36"/>
      <c r="I606" s="2"/>
    </row>
    <row r="607" spans="1:9" x14ac:dyDescent="0.2">
      <c r="A607" s="4">
        <v>7</v>
      </c>
      <c r="B607" s="7" t="s">
        <v>645</v>
      </c>
      <c r="C607" s="33">
        <v>40096</v>
      </c>
      <c r="D607" s="17" t="s">
        <v>10</v>
      </c>
      <c r="E607" s="17" t="s">
        <v>317</v>
      </c>
      <c r="F607" s="36" t="s">
        <v>738</v>
      </c>
      <c r="G607" s="15">
        <v>44</v>
      </c>
      <c r="I607" s="2"/>
    </row>
    <row r="608" spans="1:9" x14ac:dyDescent="0.2">
      <c r="B608" s="7" t="s">
        <v>739</v>
      </c>
      <c r="C608" s="33"/>
      <c r="F608" s="36"/>
      <c r="I608" s="2"/>
    </row>
    <row r="609" spans="1:9" x14ac:dyDescent="0.2">
      <c r="A609" s="4">
        <v>8</v>
      </c>
      <c r="B609" s="7" t="s">
        <v>699</v>
      </c>
      <c r="C609" s="33">
        <v>39803</v>
      </c>
      <c r="D609" s="17" t="s">
        <v>8</v>
      </c>
      <c r="E609" s="17" t="s">
        <v>9</v>
      </c>
      <c r="F609" s="36" t="s">
        <v>740</v>
      </c>
      <c r="G609" s="15">
        <v>43</v>
      </c>
      <c r="I609" s="2"/>
    </row>
    <row r="610" spans="1:9" x14ac:dyDescent="0.2">
      <c r="B610" s="7" t="s">
        <v>741</v>
      </c>
      <c r="C610" s="33"/>
      <c r="F610" s="36"/>
      <c r="I610" s="2"/>
    </row>
    <row r="611" spans="1:9" x14ac:dyDescent="0.2">
      <c r="A611" s="4">
        <v>9</v>
      </c>
      <c r="B611" s="7" t="s">
        <v>523</v>
      </c>
      <c r="C611" s="33">
        <v>40166</v>
      </c>
      <c r="D611" s="17" t="s">
        <v>3</v>
      </c>
      <c r="E611" s="17" t="s">
        <v>31</v>
      </c>
      <c r="F611" s="36" t="s">
        <v>742</v>
      </c>
      <c r="G611" s="15">
        <v>42</v>
      </c>
      <c r="I611" s="2"/>
    </row>
    <row r="612" spans="1:9" x14ac:dyDescent="0.2">
      <c r="B612" s="7" t="s">
        <v>743</v>
      </c>
      <c r="C612" s="33"/>
      <c r="F612" s="36"/>
      <c r="I612" s="2"/>
    </row>
    <row r="613" spans="1:9" x14ac:dyDescent="0.2">
      <c r="A613" s="4">
        <v>10</v>
      </c>
      <c r="B613" s="7" t="s">
        <v>602</v>
      </c>
      <c r="C613" s="33" t="s">
        <v>603</v>
      </c>
      <c r="D613" s="17" t="s">
        <v>15</v>
      </c>
      <c r="E613" s="17" t="s">
        <v>16</v>
      </c>
      <c r="F613" s="36" t="s">
        <v>744</v>
      </c>
      <c r="G613" s="15">
        <v>41</v>
      </c>
      <c r="I613" s="2"/>
    </row>
    <row r="614" spans="1:9" x14ac:dyDescent="0.2">
      <c r="B614" s="7" t="s">
        <v>745</v>
      </c>
      <c r="C614" s="33"/>
      <c r="F614" s="36"/>
      <c r="I614" s="2"/>
    </row>
    <row r="615" spans="1:9" x14ac:dyDescent="0.2">
      <c r="A615" s="4">
        <v>11</v>
      </c>
      <c r="B615" s="7" t="s">
        <v>544</v>
      </c>
      <c r="C615" s="33">
        <v>40325</v>
      </c>
      <c r="D615" s="17" t="s">
        <v>14</v>
      </c>
      <c r="E615" s="17" t="s">
        <v>57</v>
      </c>
      <c r="F615" s="36" t="s">
        <v>746</v>
      </c>
      <c r="G615" s="15">
        <v>40</v>
      </c>
      <c r="I615" s="2"/>
    </row>
    <row r="616" spans="1:9" x14ac:dyDescent="0.2">
      <c r="B616" s="7" t="s">
        <v>747</v>
      </c>
      <c r="C616" s="33"/>
      <c r="F616" s="36"/>
      <c r="I616" s="2"/>
    </row>
    <row r="617" spans="1:9" x14ac:dyDescent="0.2">
      <c r="A617" s="4">
        <v>12</v>
      </c>
      <c r="B617" s="7" t="s">
        <v>533</v>
      </c>
      <c r="C617" s="33">
        <v>40231</v>
      </c>
      <c r="D617" s="17" t="s">
        <v>22</v>
      </c>
      <c r="E617" s="17" t="s">
        <v>274</v>
      </c>
      <c r="F617" s="36" t="s">
        <v>748</v>
      </c>
      <c r="G617" s="15">
        <v>39</v>
      </c>
      <c r="I617" s="2"/>
    </row>
    <row r="618" spans="1:9" x14ac:dyDescent="0.2">
      <c r="B618" s="7" t="s">
        <v>749</v>
      </c>
      <c r="C618" s="33"/>
      <c r="F618" s="36"/>
      <c r="I618" s="2"/>
    </row>
    <row r="619" spans="1:9" x14ac:dyDescent="0.2">
      <c r="A619" s="4">
        <v>13</v>
      </c>
      <c r="B619" s="7" t="s">
        <v>701</v>
      </c>
      <c r="C619" s="33">
        <v>39982</v>
      </c>
      <c r="D619" s="17" t="s">
        <v>12</v>
      </c>
      <c r="E619" s="17" t="s">
        <v>122</v>
      </c>
      <c r="F619" s="36" t="s">
        <v>750</v>
      </c>
      <c r="G619" s="15">
        <v>38</v>
      </c>
      <c r="I619" s="2"/>
    </row>
    <row r="620" spans="1:9" x14ac:dyDescent="0.2">
      <c r="B620" s="7" t="s">
        <v>751</v>
      </c>
      <c r="C620" s="33"/>
      <c r="F620" s="36"/>
      <c r="I620" s="2"/>
    </row>
    <row r="621" spans="1:9" x14ac:dyDescent="0.2">
      <c r="A621" s="4">
        <v>14</v>
      </c>
      <c r="B621" s="7" t="s">
        <v>566</v>
      </c>
      <c r="C621" s="33">
        <v>40456</v>
      </c>
      <c r="D621" s="17" t="s">
        <v>15</v>
      </c>
      <c r="E621" s="17" t="s">
        <v>324</v>
      </c>
      <c r="F621" s="36" t="s">
        <v>752</v>
      </c>
      <c r="G621" s="15">
        <v>38</v>
      </c>
      <c r="I621" s="2"/>
    </row>
    <row r="622" spans="1:9" x14ac:dyDescent="0.2">
      <c r="B622" s="7" t="s">
        <v>753</v>
      </c>
      <c r="C622" s="33"/>
      <c r="F622" s="36"/>
      <c r="I622" s="2"/>
    </row>
    <row r="623" spans="1:9" x14ac:dyDescent="0.2">
      <c r="A623" s="4">
        <v>15</v>
      </c>
      <c r="B623" s="7" t="s">
        <v>626</v>
      </c>
      <c r="C623" s="33">
        <v>40074</v>
      </c>
      <c r="D623" s="17" t="s">
        <v>10</v>
      </c>
      <c r="E623" s="17" t="s">
        <v>11</v>
      </c>
      <c r="F623" s="36" t="s">
        <v>754</v>
      </c>
      <c r="G623" s="15">
        <v>36</v>
      </c>
      <c r="I623" s="2"/>
    </row>
    <row r="624" spans="1:9" x14ac:dyDescent="0.2">
      <c r="B624" s="7" t="s">
        <v>755</v>
      </c>
      <c r="C624" s="33"/>
      <c r="F624" s="36"/>
      <c r="I624" s="2"/>
    </row>
    <row r="625" spans="1:9" x14ac:dyDescent="0.2">
      <c r="A625" s="4">
        <v>16</v>
      </c>
      <c r="B625" s="7" t="s">
        <v>604</v>
      </c>
      <c r="C625" s="33" t="s">
        <v>605</v>
      </c>
      <c r="D625" s="17" t="s">
        <v>26</v>
      </c>
      <c r="E625" s="17" t="s">
        <v>305</v>
      </c>
      <c r="F625" s="36" t="s">
        <v>756</v>
      </c>
      <c r="G625" s="15">
        <v>35</v>
      </c>
      <c r="I625" s="2"/>
    </row>
    <row r="626" spans="1:9" x14ac:dyDescent="0.2">
      <c r="B626" s="7" t="s">
        <v>757</v>
      </c>
      <c r="C626" s="33"/>
      <c r="F626" s="36"/>
      <c r="I626" s="2"/>
    </row>
    <row r="627" spans="1:9" x14ac:dyDescent="0.2">
      <c r="A627" s="4">
        <v>17</v>
      </c>
      <c r="B627" s="7" t="s">
        <v>577</v>
      </c>
      <c r="C627" s="33" t="s">
        <v>578</v>
      </c>
      <c r="D627" s="17" t="s">
        <v>10</v>
      </c>
      <c r="E627" s="17" t="s">
        <v>29</v>
      </c>
      <c r="F627" s="36" t="s">
        <v>758</v>
      </c>
      <c r="G627" s="15">
        <v>34</v>
      </c>
      <c r="I627" s="2"/>
    </row>
    <row r="628" spans="1:9" x14ac:dyDescent="0.2">
      <c r="B628" s="7" t="s">
        <v>759</v>
      </c>
      <c r="C628" s="33"/>
      <c r="F628" s="36"/>
      <c r="I628" s="2"/>
    </row>
    <row r="629" spans="1:9" x14ac:dyDescent="0.2">
      <c r="A629" s="4">
        <v>18</v>
      </c>
      <c r="B629" s="7" t="s">
        <v>634</v>
      </c>
      <c r="C629" s="33">
        <v>40114</v>
      </c>
      <c r="D629" s="17" t="s">
        <v>10</v>
      </c>
      <c r="E629" s="17" t="s">
        <v>124</v>
      </c>
      <c r="F629" s="36" t="s">
        <v>760</v>
      </c>
      <c r="G629" s="15">
        <v>33</v>
      </c>
      <c r="I629" s="2"/>
    </row>
    <row r="630" spans="1:9" x14ac:dyDescent="0.2">
      <c r="B630" s="7" t="s">
        <v>761</v>
      </c>
      <c r="C630" s="33"/>
      <c r="F630" s="36"/>
      <c r="I630" s="2"/>
    </row>
    <row r="631" spans="1:9" x14ac:dyDescent="0.2">
      <c r="A631" s="4">
        <v>19</v>
      </c>
      <c r="B631" s="7" t="s">
        <v>114</v>
      </c>
      <c r="C631" s="33">
        <v>40215</v>
      </c>
      <c r="D631" s="17" t="s">
        <v>34</v>
      </c>
      <c r="E631" s="17" t="s">
        <v>528</v>
      </c>
      <c r="F631" s="36" t="s">
        <v>762</v>
      </c>
      <c r="G631" s="15">
        <v>32</v>
      </c>
      <c r="I631" s="2"/>
    </row>
    <row r="632" spans="1:9" x14ac:dyDescent="0.2">
      <c r="B632" s="7" t="s">
        <v>763</v>
      </c>
      <c r="C632" s="33"/>
      <c r="F632" s="36"/>
      <c r="I632" s="2"/>
    </row>
    <row r="633" spans="1:9" x14ac:dyDescent="0.2">
      <c r="A633" s="4">
        <v>20</v>
      </c>
      <c r="B633" s="7" t="s">
        <v>720</v>
      </c>
      <c r="C633" s="33">
        <v>40381</v>
      </c>
      <c r="D633" s="17" t="s">
        <v>17</v>
      </c>
      <c r="E633" s="17" t="s">
        <v>18</v>
      </c>
      <c r="F633" s="36" t="s">
        <v>764</v>
      </c>
      <c r="G633" s="15">
        <v>31</v>
      </c>
      <c r="I633" s="2"/>
    </row>
    <row r="634" spans="1:9" x14ac:dyDescent="0.2">
      <c r="B634" s="7" t="s">
        <v>765</v>
      </c>
      <c r="C634" s="33"/>
      <c r="F634" s="36"/>
      <c r="I634" s="2"/>
    </row>
    <row r="635" spans="1:9" x14ac:dyDescent="0.2">
      <c r="A635" s="4">
        <v>21</v>
      </c>
      <c r="B635" s="7" t="s">
        <v>558</v>
      </c>
      <c r="C635" s="33">
        <v>40421</v>
      </c>
      <c r="D635" s="17" t="s">
        <v>34</v>
      </c>
      <c r="E635" s="17" t="s">
        <v>25</v>
      </c>
      <c r="F635" s="36" t="s">
        <v>766</v>
      </c>
      <c r="G635" s="15">
        <v>30</v>
      </c>
      <c r="I635" s="2"/>
    </row>
    <row r="636" spans="1:9" x14ac:dyDescent="0.2">
      <c r="B636" s="7" t="s">
        <v>767</v>
      </c>
      <c r="C636" s="33"/>
      <c r="F636" s="36"/>
      <c r="I636" s="2"/>
    </row>
    <row r="637" spans="1:9" x14ac:dyDescent="0.2">
      <c r="A637" s="4">
        <v>22</v>
      </c>
      <c r="B637" s="7" t="s">
        <v>550</v>
      </c>
      <c r="C637" s="33" t="s">
        <v>551</v>
      </c>
      <c r="D637" s="17" t="s">
        <v>19</v>
      </c>
      <c r="E637" s="17" t="s">
        <v>20</v>
      </c>
      <c r="F637" s="36" t="s">
        <v>768</v>
      </c>
      <c r="G637" s="15">
        <v>29</v>
      </c>
      <c r="I637" s="2"/>
    </row>
    <row r="638" spans="1:9" x14ac:dyDescent="0.2">
      <c r="B638" s="7" t="s">
        <v>769</v>
      </c>
      <c r="C638" s="33"/>
      <c r="F638" s="36"/>
      <c r="I638" s="2"/>
    </row>
    <row r="639" spans="1:9" x14ac:dyDescent="0.2">
      <c r="A639" s="4" t="s">
        <v>223</v>
      </c>
      <c r="B639" s="7" t="s">
        <v>624</v>
      </c>
      <c r="C639" s="33">
        <v>40061</v>
      </c>
      <c r="D639" s="17" t="s">
        <v>3</v>
      </c>
      <c r="E639" s="17" t="s">
        <v>52</v>
      </c>
      <c r="F639" s="36" t="s">
        <v>770</v>
      </c>
      <c r="G639" s="15" t="s">
        <v>223</v>
      </c>
      <c r="I639" s="2"/>
    </row>
    <row r="640" spans="1:9" x14ac:dyDescent="0.2">
      <c r="B640" s="7" t="s">
        <v>771</v>
      </c>
      <c r="C640" s="33"/>
      <c r="F640" s="36"/>
      <c r="I640" s="2"/>
    </row>
    <row r="641" spans="1:9" x14ac:dyDescent="0.2">
      <c r="C641" s="33"/>
      <c r="F641" s="36"/>
      <c r="I641" s="2"/>
    </row>
    <row r="642" spans="1:9" ht="15.75" x14ac:dyDescent="0.25">
      <c r="A642" s="40"/>
      <c r="B642" s="31" t="s">
        <v>772</v>
      </c>
      <c r="C642" s="33"/>
      <c r="F642" s="36"/>
      <c r="I642" s="2"/>
    </row>
    <row r="643" spans="1:9" x14ac:dyDescent="0.2">
      <c r="A643" s="40">
        <v>1</v>
      </c>
      <c r="B643" s="7" t="s">
        <v>94</v>
      </c>
      <c r="C643" s="33">
        <v>39918</v>
      </c>
      <c r="D643" s="17" t="s">
        <v>312</v>
      </c>
      <c r="E643" s="17" t="s">
        <v>312</v>
      </c>
      <c r="F643" s="36" t="s">
        <v>773</v>
      </c>
      <c r="G643" s="15">
        <v>50</v>
      </c>
      <c r="I643" s="2"/>
    </row>
    <row r="644" spans="1:9" x14ac:dyDescent="0.2">
      <c r="B644" s="7" t="s">
        <v>428</v>
      </c>
      <c r="C644" s="33"/>
      <c r="F644" s="36"/>
      <c r="I644" s="2"/>
    </row>
    <row r="645" spans="1:9" x14ac:dyDescent="0.2">
      <c r="A645" s="4">
        <v>2</v>
      </c>
      <c r="B645" s="7" t="s">
        <v>529</v>
      </c>
      <c r="C645" s="33">
        <v>40215</v>
      </c>
      <c r="D645" s="17" t="s">
        <v>3</v>
      </c>
      <c r="E645" s="17" t="s">
        <v>530</v>
      </c>
      <c r="F645" s="36" t="s">
        <v>775</v>
      </c>
      <c r="G645" s="15">
        <v>49</v>
      </c>
      <c r="I645" s="2"/>
    </row>
    <row r="646" spans="1:9" x14ac:dyDescent="0.2">
      <c r="B646" s="7" t="s">
        <v>428</v>
      </c>
      <c r="C646" s="33"/>
      <c r="F646" s="36"/>
      <c r="I646" s="2"/>
    </row>
    <row r="647" spans="1:9" x14ac:dyDescent="0.2">
      <c r="A647" s="4">
        <v>3</v>
      </c>
      <c r="B647" s="7" t="s">
        <v>776</v>
      </c>
      <c r="C647" s="33">
        <v>39888</v>
      </c>
      <c r="D647" s="17" t="s">
        <v>8</v>
      </c>
      <c r="E647" s="17" t="s">
        <v>9</v>
      </c>
      <c r="F647" s="36" t="s">
        <v>777</v>
      </c>
      <c r="G647" s="15">
        <v>48</v>
      </c>
      <c r="I647" s="2"/>
    </row>
    <row r="648" spans="1:9" x14ac:dyDescent="0.2">
      <c r="B648" s="7" t="s">
        <v>428</v>
      </c>
      <c r="C648" s="33"/>
      <c r="F648" s="36"/>
      <c r="I648" s="2"/>
    </row>
    <row r="649" spans="1:9" x14ac:dyDescent="0.2">
      <c r="A649" s="4">
        <v>4</v>
      </c>
      <c r="B649" s="7" t="s">
        <v>604</v>
      </c>
      <c r="C649" s="33" t="s">
        <v>605</v>
      </c>
      <c r="D649" s="17" t="s">
        <v>26</v>
      </c>
      <c r="E649" s="17" t="s">
        <v>305</v>
      </c>
      <c r="F649" s="36" t="s">
        <v>778</v>
      </c>
      <c r="G649" s="15">
        <v>47</v>
      </c>
      <c r="I649" s="2"/>
    </row>
    <row r="650" spans="1:9" x14ac:dyDescent="0.2">
      <c r="B650" s="7" t="s">
        <v>428</v>
      </c>
      <c r="C650" s="33"/>
      <c r="F650" s="36"/>
      <c r="I650" s="2"/>
    </row>
    <row r="651" spans="1:9" x14ac:dyDescent="0.2">
      <c r="A651" s="4">
        <v>5</v>
      </c>
      <c r="B651" s="7" t="s">
        <v>1376</v>
      </c>
      <c r="C651" s="33">
        <v>40240</v>
      </c>
      <c r="D651" s="17" t="s">
        <v>19</v>
      </c>
      <c r="E651" s="17" t="s">
        <v>40</v>
      </c>
      <c r="F651" s="36" t="s">
        <v>779</v>
      </c>
      <c r="G651" s="15">
        <v>46</v>
      </c>
      <c r="I651" s="2"/>
    </row>
    <row r="652" spans="1:9" x14ac:dyDescent="0.2">
      <c r="B652" s="7" t="s">
        <v>1377</v>
      </c>
      <c r="C652" s="33"/>
      <c r="F652" s="36"/>
      <c r="I652" s="2"/>
    </row>
    <row r="653" spans="1:9" x14ac:dyDescent="0.2">
      <c r="A653" s="4">
        <v>6</v>
      </c>
      <c r="B653" s="7" t="s">
        <v>622</v>
      </c>
      <c r="C653" s="33">
        <v>40240</v>
      </c>
      <c r="D653" s="17" t="s">
        <v>10</v>
      </c>
      <c r="E653" s="17" t="s">
        <v>1378</v>
      </c>
      <c r="F653" s="36" t="s">
        <v>780</v>
      </c>
      <c r="G653" s="15">
        <v>45</v>
      </c>
      <c r="I653" s="2"/>
    </row>
    <row r="654" spans="1:9" x14ac:dyDescent="0.2">
      <c r="B654" s="7" t="s">
        <v>428</v>
      </c>
      <c r="C654" s="33"/>
      <c r="F654" s="36"/>
      <c r="I654" s="2"/>
    </row>
    <row r="655" spans="1:9" x14ac:dyDescent="0.2">
      <c r="A655" s="4">
        <v>7</v>
      </c>
      <c r="B655" s="7" t="s">
        <v>725</v>
      </c>
      <c r="C655" s="33">
        <v>39844</v>
      </c>
      <c r="D655" s="17" t="s">
        <v>27</v>
      </c>
      <c r="E655" s="17" t="s">
        <v>694</v>
      </c>
      <c r="F655" s="36" t="s">
        <v>782</v>
      </c>
      <c r="G655" s="15">
        <v>44</v>
      </c>
      <c r="I655" s="2"/>
    </row>
    <row r="656" spans="1:9" x14ac:dyDescent="0.2">
      <c r="B656" s="7" t="s">
        <v>781</v>
      </c>
      <c r="C656" s="33"/>
      <c r="F656" s="36"/>
      <c r="I656" s="2"/>
    </row>
    <row r="657" spans="1:9" x14ac:dyDescent="0.2">
      <c r="A657" s="4">
        <v>8</v>
      </c>
      <c r="B657" s="7" t="s">
        <v>74</v>
      </c>
      <c r="C657" s="33">
        <v>39938</v>
      </c>
      <c r="D657" s="17" t="s">
        <v>10</v>
      </c>
      <c r="E657" s="17" t="s">
        <v>29</v>
      </c>
      <c r="F657" s="36" t="s">
        <v>783</v>
      </c>
      <c r="G657" s="15">
        <v>43</v>
      </c>
      <c r="I657" s="2"/>
    </row>
    <row r="658" spans="1:9" x14ac:dyDescent="0.2">
      <c r="B658" s="7" t="s">
        <v>428</v>
      </c>
      <c r="C658" s="33"/>
      <c r="F658" s="36"/>
      <c r="I658" s="2"/>
    </row>
    <row r="659" spans="1:9" x14ac:dyDescent="0.2">
      <c r="A659" s="4">
        <v>9</v>
      </c>
      <c r="B659" s="7" t="s">
        <v>609</v>
      </c>
      <c r="C659" s="33" t="s">
        <v>610</v>
      </c>
      <c r="D659" s="17" t="s">
        <v>12</v>
      </c>
      <c r="E659" s="17" t="s">
        <v>13</v>
      </c>
      <c r="F659" s="36" t="s">
        <v>784</v>
      </c>
      <c r="G659" s="15">
        <v>42</v>
      </c>
      <c r="I659" s="2"/>
    </row>
    <row r="660" spans="1:9" x14ac:dyDescent="0.2">
      <c r="B660" s="7" t="s">
        <v>428</v>
      </c>
      <c r="C660" s="33"/>
      <c r="F660" s="36"/>
      <c r="I660" s="2"/>
    </row>
    <row r="661" spans="1:9" x14ac:dyDescent="0.2">
      <c r="A661" s="4">
        <v>10</v>
      </c>
      <c r="B661" s="7" t="s">
        <v>524</v>
      </c>
      <c r="C661" s="33">
        <v>40195</v>
      </c>
      <c r="D661" s="17" t="s">
        <v>3</v>
      </c>
      <c r="E661" s="17" t="s">
        <v>52</v>
      </c>
      <c r="F661" s="36" t="s">
        <v>785</v>
      </c>
      <c r="G661" s="15">
        <v>41</v>
      </c>
      <c r="I661" s="2"/>
    </row>
    <row r="662" spans="1:9" x14ac:dyDescent="0.2">
      <c r="B662" s="7" t="s">
        <v>427</v>
      </c>
      <c r="C662" s="33"/>
      <c r="F662" s="36"/>
      <c r="I662" s="2"/>
    </row>
    <row r="663" spans="1:9" x14ac:dyDescent="0.2">
      <c r="A663" s="4">
        <v>11</v>
      </c>
      <c r="B663" s="7" t="s">
        <v>138</v>
      </c>
      <c r="C663" s="33">
        <v>40058</v>
      </c>
      <c r="D663" s="17" t="s">
        <v>15</v>
      </c>
      <c r="E663" s="17" t="s">
        <v>24</v>
      </c>
      <c r="F663" s="36" t="s">
        <v>786</v>
      </c>
      <c r="G663" s="15">
        <v>40</v>
      </c>
      <c r="I663" s="2"/>
    </row>
    <row r="664" spans="1:9" x14ac:dyDescent="0.2">
      <c r="B664" s="7" t="s">
        <v>428</v>
      </c>
      <c r="C664" s="33"/>
      <c r="F664" s="36"/>
      <c r="I664" s="2"/>
    </row>
    <row r="665" spans="1:9" x14ac:dyDescent="0.2">
      <c r="A665" s="4">
        <v>12</v>
      </c>
      <c r="B665" s="7" t="s">
        <v>545</v>
      </c>
      <c r="C665" s="33" t="s">
        <v>546</v>
      </c>
      <c r="D665" s="17" t="s">
        <v>15</v>
      </c>
      <c r="E665" s="17" t="s">
        <v>16</v>
      </c>
      <c r="F665" s="36" t="s">
        <v>787</v>
      </c>
      <c r="G665" s="15">
        <v>39</v>
      </c>
      <c r="I665" s="2"/>
    </row>
    <row r="666" spans="1:9" x14ac:dyDescent="0.2">
      <c r="B666" s="7" t="s">
        <v>428</v>
      </c>
      <c r="C666" s="33"/>
      <c r="F666" s="36"/>
      <c r="I666" s="2"/>
    </row>
    <row r="667" spans="1:9" x14ac:dyDescent="0.2">
      <c r="A667" s="4">
        <v>13</v>
      </c>
      <c r="B667" s="7" t="s">
        <v>536</v>
      </c>
      <c r="C667" s="33">
        <v>40255</v>
      </c>
      <c r="D667" s="17" t="s">
        <v>15</v>
      </c>
      <c r="E667" s="17" t="s">
        <v>25</v>
      </c>
      <c r="F667" s="36" t="s">
        <v>788</v>
      </c>
      <c r="G667" s="15">
        <v>38</v>
      </c>
      <c r="I667" s="2"/>
    </row>
    <row r="668" spans="1:9" x14ac:dyDescent="0.2">
      <c r="B668" s="7" t="s">
        <v>428</v>
      </c>
      <c r="C668" s="33"/>
      <c r="F668" s="36"/>
      <c r="I668" s="2"/>
    </row>
    <row r="669" spans="1:9" x14ac:dyDescent="0.2">
      <c r="A669" s="4">
        <v>14</v>
      </c>
      <c r="B669" s="7" t="s">
        <v>701</v>
      </c>
      <c r="C669" s="33">
        <v>39982</v>
      </c>
      <c r="D669" s="17" t="s">
        <v>12</v>
      </c>
      <c r="E669" s="17" t="s">
        <v>122</v>
      </c>
      <c r="F669" s="36" t="s">
        <v>790</v>
      </c>
      <c r="G669" s="15">
        <v>37</v>
      </c>
      <c r="I669" s="2"/>
    </row>
    <row r="670" spans="1:9" x14ac:dyDescent="0.2">
      <c r="B670" s="7" t="s">
        <v>428</v>
      </c>
      <c r="C670" s="33"/>
      <c r="F670" s="36"/>
      <c r="I670" s="2"/>
    </row>
    <row r="671" spans="1:9" x14ac:dyDescent="0.2">
      <c r="A671" s="4">
        <v>15</v>
      </c>
      <c r="B671" s="7" t="s">
        <v>789</v>
      </c>
      <c r="C671" s="33">
        <v>40345</v>
      </c>
      <c r="D671" s="17" t="s">
        <v>17</v>
      </c>
      <c r="E671" s="17" t="s">
        <v>18</v>
      </c>
      <c r="F671" s="36" t="s">
        <v>791</v>
      </c>
      <c r="G671" s="15">
        <v>36</v>
      </c>
      <c r="I671" s="2"/>
    </row>
    <row r="672" spans="1:9" x14ac:dyDescent="0.2">
      <c r="B672" s="7" t="s">
        <v>428</v>
      </c>
      <c r="C672" s="33"/>
      <c r="F672" s="36"/>
      <c r="I672" s="2"/>
    </row>
    <row r="673" spans="1:9" x14ac:dyDescent="0.2">
      <c r="A673" s="4">
        <v>16</v>
      </c>
      <c r="B673" s="7" t="s">
        <v>518</v>
      </c>
      <c r="C673" s="33">
        <v>40114</v>
      </c>
      <c r="D673" s="17" t="s">
        <v>3</v>
      </c>
      <c r="E673" s="17" t="s">
        <v>31</v>
      </c>
      <c r="F673" s="36" t="s">
        <v>792</v>
      </c>
      <c r="G673" s="15">
        <v>35</v>
      </c>
      <c r="I673" s="2"/>
    </row>
    <row r="674" spans="1:9" x14ac:dyDescent="0.2">
      <c r="B674" s="7" t="s">
        <v>428</v>
      </c>
      <c r="C674" s="33"/>
      <c r="F674" s="36"/>
      <c r="I674" s="2"/>
    </row>
    <row r="675" spans="1:9" x14ac:dyDescent="0.2">
      <c r="A675" s="4">
        <v>17</v>
      </c>
      <c r="B675" s="7" t="s">
        <v>586</v>
      </c>
      <c r="C675" s="33">
        <v>39811</v>
      </c>
      <c r="D675" s="17" t="s">
        <v>15</v>
      </c>
      <c r="E675" s="17" t="s">
        <v>324</v>
      </c>
      <c r="F675" s="36" t="s">
        <v>793</v>
      </c>
      <c r="G675" s="15">
        <v>34</v>
      </c>
      <c r="I675" s="2"/>
    </row>
    <row r="676" spans="1:9" x14ac:dyDescent="0.2">
      <c r="B676" s="7" t="s">
        <v>428</v>
      </c>
      <c r="C676" s="33"/>
      <c r="F676" s="36"/>
      <c r="I676" s="2"/>
    </row>
    <row r="677" spans="1:9" x14ac:dyDescent="0.2">
      <c r="A677" s="4">
        <v>18</v>
      </c>
      <c r="B677" s="7" t="s">
        <v>629</v>
      </c>
      <c r="C677" s="33" t="s">
        <v>630</v>
      </c>
      <c r="D677" s="17" t="s">
        <v>19</v>
      </c>
      <c r="E677" s="17" t="s">
        <v>20</v>
      </c>
      <c r="F677" s="36" t="s">
        <v>794</v>
      </c>
      <c r="G677" s="15">
        <v>33</v>
      </c>
      <c r="I677" s="2"/>
    </row>
    <row r="678" spans="1:9" x14ac:dyDescent="0.2">
      <c r="B678" s="7" t="s">
        <v>428</v>
      </c>
      <c r="C678" s="33"/>
      <c r="F678" s="36"/>
      <c r="I678" s="2"/>
    </row>
    <row r="679" spans="1:9" x14ac:dyDescent="0.2">
      <c r="A679" s="4">
        <v>19</v>
      </c>
      <c r="B679" s="7" t="s">
        <v>569</v>
      </c>
      <c r="C679" s="33" t="s">
        <v>570</v>
      </c>
      <c r="D679" s="17" t="s">
        <v>4</v>
      </c>
      <c r="E679" s="17" t="s">
        <v>5</v>
      </c>
      <c r="F679" s="36" t="s">
        <v>795</v>
      </c>
      <c r="G679" s="15">
        <v>32</v>
      </c>
      <c r="I679" s="2"/>
    </row>
    <row r="680" spans="1:9" x14ac:dyDescent="0.2">
      <c r="B680" s="7" t="s">
        <v>428</v>
      </c>
      <c r="C680" s="33"/>
      <c r="F680" s="36"/>
      <c r="I680" s="2"/>
    </row>
    <row r="681" spans="1:9" x14ac:dyDescent="0.2">
      <c r="A681" s="4">
        <v>20</v>
      </c>
      <c r="B681" s="7" t="s">
        <v>625</v>
      </c>
      <c r="C681" s="33">
        <v>40062</v>
      </c>
      <c r="D681" s="17" t="s">
        <v>22</v>
      </c>
      <c r="E681" s="17" t="s">
        <v>274</v>
      </c>
      <c r="F681" s="36" t="s">
        <v>797</v>
      </c>
      <c r="G681" s="15">
        <v>31</v>
      </c>
      <c r="I681" s="2"/>
    </row>
    <row r="682" spans="1:9" x14ac:dyDescent="0.2">
      <c r="B682" s="7" t="s">
        <v>428</v>
      </c>
      <c r="C682" s="33"/>
      <c r="F682" s="36"/>
      <c r="I682" s="2"/>
    </row>
    <row r="683" spans="1:9" x14ac:dyDescent="0.2">
      <c r="A683" s="4" t="s">
        <v>232</v>
      </c>
      <c r="B683" s="7" t="s">
        <v>796</v>
      </c>
      <c r="C683" s="33">
        <v>39880</v>
      </c>
      <c r="D683" s="17" t="s">
        <v>27</v>
      </c>
      <c r="E683" s="17" t="s">
        <v>694</v>
      </c>
      <c r="F683" s="36" t="s">
        <v>785</v>
      </c>
      <c r="G683" s="15" t="s">
        <v>223</v>
      </c>
      <c r="I683" s="2"/>
    </row>
    <row r="684" spans="1:9" x14ac:dyDescent="0.2">
      <c r="B684" s="7" t="s">
        <v>427</v>
      </c>
      <c r="C684" s="33"/>
      <c r="I684" s="2"/>
    </row>
    <row r="685" spans="1:9" x14ac:dyDescent="0.2">
      <c r="C685" s="33"/>
      <c r="I685" s="2"/>
    </row>
    <row r="686" spans="1:9" ht="15.75" x14ac:dyDescent="0.25">
      <c r="A686" s="40"/>
      <c r="B686" s="31" t="s">
        <v>798</v>
      </c>
      <c r="C686" s="33"/>
      <c r="I686" s="2"/>
    </row>
    <row r="687" spans="1:9" x14ac:dyDescent="0.2">
      <c r="A687" s="4">
        <v>1</v>
      </c>
      <c r="B687" s="7" t="s">
        <v>572</v>
      </c>
      <c r="C687" s="33" t="s">
        <v>573</v>
      </c>
      <c r="D687" s="17" t="s">
        <v>15</v>
      </c>
      <c r="E687" s="17" t="s">
        <v>16</v>
      </c>
      <c r="F687" s="36" t="s">
        <v>799</v>
      </c>
      <c r="G687" s="15">
        <v>50</v>
      </c>
      <c r="I687" s="2"/>
    </row>
    <row r="688" spans="1:9" x14ac:dyDescent="0.2">
      <c r="A688" s="4">
        <v>2</v>
      </c>
      <c r="B688" s="7" t="s">
        <v>521</v>
      </c>
      <c r="C688" s="33">
        <v>40149</v>
      </c>
      <c r="D688" s="17" t="s">
        <v>312</v>
      </c>
      <c r="E688" s="17" t="s">
        <v>312</v>
      </c>
      <c r="F688" s="36" t="s">
        <v>801</v>
      </c>
      <c r="G688" s="15">
        <v>49</v>
      </c>
      <c r="I688" s="2"/>
    </row>
    <row r="689" spans="1:9" x14ac:dyDescent="0.2">
      <c r="A689" s="4">
        <v>3</v>
      </c>
      <c r="B689" s="7" t="s">
        <v>596</v>
      </c>
      <c r="C689" s="33" t="s">
        <v>597</v>
      </c>
      <c r="D689" s="17" t="s">
        <v>4</v>
      </c>
      <c r="E689" s="17" t="s">
        <v>5</v>
      </c>
      <c r="F689" s="36" t="s">
        <v>802</v>
      </c>
      <c r="G689" s="15">
        <v>48</v>
      </c>
      <c r="I689" s="2"/>
    </row>
    <row r="690" spans="1:9" x14ac:dyDescent="0.2">
      <c r="A690" s="4">
        <v>4</v>
      </c>
      <c r="B690" s="7" t="s">
        <v>582</v>
      </c>
      <c r="C690" s="33">
        <v>39790</v>
      </c>
      <c r="D690" s="17" t="s">
        <v>10</v>
      </c>
      <c r="E690" s="17" t="s">
        <v>11</v>
      </c>
      <c r="F690" s="36" t="s">
        <v>803</v>
      </c>
      <c r="G690" s="15">
        <v>47</v>
      </c>
      <c r="I690" s="2"/>
    </row>
    <row r="691" spans="1:9" x14ac:dyDescent="0.2">
      <c r="A691" s="4">
        <v>5</v>
      </c>
      <c r="B691" s="7" t="s">
        <v>68</v>
      </c>
      <c r="C691" s="33">
        <v>39739</v>
      </c>
      <c r="D691" s="17" t="s">
        <v>15</v>
      </c>
      <c r="E691" s="17" t="s">
        <v>24</v>
      </c>
      <c r="F691" s="36" t="s">
        <v>804</v>
      </c>
      <c r="G691" s="15">
        <v>46</v>
      </c>
      <c r="I691" s="2"/>
    </row>
    <row r="692" spans="1:9" x14ac:dyDescent="0.2">
      <c r="A692" s="4">
        <v>6</v>
      </c>
      <c r="B692" s="7" t="s">
        <v>627</v>
      </c>
      <c r="C692" s="33">
        <v>40080</v>
      </c>
      <c r="D692" s="17" t="s">
        <v>628</v>
      </c>
      <c r="E692" s="17" t="s">
        <v>125</v>
      </c>
      <c r="F692" s="36" t="s">
        <v>805</v>
      </c>
      <c r="G692" s="15">
        <v>45</v>
      </c>
      <c r="I692" s="2"/>
    </row>
    <row r="693" spans="1:9" x14ac:dyDescent="0.2">
      <c r="A693" s="4">
        <v>7</v>
      </c>
      <c r="B693" s="7" t="s">
        <v>607</v>
      </c>
      <c r="C693" s="33" t="s">
        <v>608</v>
      </c>
      <c r="D693" s="17" t="s">
        <v>10</v>
      </c>
      <c r="E693" s="17" t="s">
        <v>21</v>
      </c>
      <c r="F693" s="36" t="s">
        <v>806</v>
      </c>
      <c r="G693" s="15">
        <v>44</v>
      </c>
      <c r="I693" s="2"/>
    </row>
    <row r="694" spans="1:9" x14ac:dyDescent="0.2">
      <c r="A694" s="4">
        <v>8</v>
      </c>
      <c r="B694" s="7" t="s">
        <v>631</v>
      </c>
      <c r="C694" s="33" t="s">
        <v>632</v>
      </c>
      <c r="D694" s="17" t="s">
        <v>22</v>
      </c>
      <c r="E694" s="17" t="s">
        <v>305</v>
      </c>
      <c r="F694" s="36" t="s">
        <v>807</v>
      </c>
      <c r="G694" s="15">
        <v>43</v>
      </c>
      <c r="I694" s="2"/>
    </row>
    <row r="695" spans="1:9" x14ac:dyDescent="0.2">
      <c r="A695" s="4">
        <v>9</v>
      </c>
      <c r="B695" s="7" t="s">
        <v>636</v>
      </c>
      <c r="C695" s="33">
        <v>39859</v>
      </c>
      <c r="D695" s="17" t="s">
        <v>12</v>
      </c>
      <c r="E695" s="17" t="s">
        <v>13</v>
      </c>
      <c r="F695" s="36" t="s">
        <v>808</v>
      </c>
      <c r="G695" s="15">
        <v>42</v>
      </c>
      <c r="I695" s="2"/>
    </row>
    <row r="696" spans="1:9" x14ac:dyDescent="0.2">
      <c r="A696" s="4">
        <v>10</v>
      </c>
      <c r="B696" s="7" t="s">
        <v>613</v>
      </c>
      <c r="C696" s="33">
        <v>39965</v>
      </c>
      <c r="D696" s="17" t="s">
        <v>22</v>
      </c>
      <c r="E696" s="17" t="s">
        <v>274</v>
      </c>
      <c r="F696" s="36" t="s">
        <v>809</v>
      </c>
      <c r="G696" s="15">
        <v>41</v>
      </c>
      <c r="I696" s="2"/>
    </row>
    <row r="697" spans="1:9" x14ac:dyDescent="0.2">
      <c r="A697" s="4">
        <v>11</v>
      </c>
      <c r="B697" s="7" t="s">
        <v>810</v>
      </c>
      <c r="C697" s="33">
        <v>40188</v>
      </c>
      <c r="D697" s="17" t="s">
        <v>8</v>
      </c>
      <c r="E697" s="17" t="s">
        <v>9</v>
      </c>
      <c r="F697" s="36" t="s">
        <v>811</v>
      </c>
      <c r="G697" s="15">
        <v>40</v>
      </c>
      <c r="I697" s="2"/>
    </row>
    <row r="698" spans="1:9" x14ac:dyDescent="0.2">
      <c r="A698" s="4">
        <v>12</v>
      </c>
      <c r="B698" s="7" t="s">
        <v>587</v>
      </c>
      <c r="C698" s="33">
        <v>39819</v>
      </c>
      <c r="D698" s="17" t="s">
        <v>10</v>
      </c>
      <c r="E698" s="17" t="s">
        <v>124</v>
      </c>
      <c r="F698" s="36" t="s">
        <v>812</v>
      </c>
      <c r="G698" s="15">
        <v>39</v>
      </c>
      <c r="I698" s="2"/>
    </row>
    <row r="699" spans="1:9" x14ac:dyDescent="0.2">
      <c r="A699" s="4">
        <v>13</v>
      </c>
      <c r="B699" s="7" t="s">
        <v>621</v>
      </c>
      <c r="C699" s="33">
        <v>40018</v>
      </c>
      <c r="D699" s="17" t="s">
        <v>3</v>
      </c>
      <c r="E699" s="17" t="s">
        <v>52</v>
      </c>
      <c r="F699" s="36" t="s">
        <v>813</v>
      </c>
      <c r="G699" s="15">
        <v>38</v>
      </c>
      <c r="I699" s="2"/>
    </row>
    <row r="700" spans="1:9" x14ac:dyDescent="0.2">
      <c r="A700" s="4">
        <v>14</v>
      </c>
      <c r="B700" s="7" t="s">
        <v>535</v>
      </c>
      <c r="C700" s="33">
        <v>40240</v>
      </c>
      <c r="D700" s="17" t="s">
        <v>19</v>
      </c>
      <c r="E700" s="17" t="s">
        <v>20</v>
      </c>
      <c r="F700" s="36" t="s">
        <v>814</v>
      </c>
      <c r="G700" s="15">
        <v>37</v>
      </c>
      <c r="I700" s="2"/>
    </row>
    <row r="701" spans="1:9" x14ac:dyDescent="0.2">
      <c r="A701" s="4">
        <v>15</v>
      </c>
      <c r="B701" s="7" t="s">
        <v>589</v>
      </c>
      <c r="C701" s="33">
        <v>39848</v>
      </c>
      <c r="D701" s="17" t="s">
        <v>15</v>
      </c>
      <c r="E701" s="17" t="s">
        <v>324</v>
      </c>
      <c r="F701" s="36" t="s">
        <v>815</v>
      </c>
      <c r="G701" s="15">
        <v>36</v>
      </c>
      <c r="I701" s="2"/>
    </row>
    <row r="702" spans="1:9" x14ac:dyDescent="0.2">
      <c r="A702" s="4">
        <v>16</v>
      </c>
      <c r="B702" s="7" t="s">
        <v>816</v>
      </c>
      <c r="C702" s="33">
        <v>39931</v>
      </c>
      <c r="D702" s="17" t="s">
        <v>12</v>
      </c>
      <c r="E702" s="17" t="s">
        <v>122</v>
      </c>
      <c r="F702" s="36" t="s">
        <v>817</v>
      </c>
      <c r="G702" s="15">
        <v>35</v>
      </c>
      <c r="I702" s="2"/>
    </row>
    <row r="703" spans="1:9" x14ac:dyDescent="0.2">
      <c r="A703" s="4">
        <v>17</v>
      </c>
      <c r="B703" s="7" t="s">
        <v>818</v>
      </c>
      <c r="C703" s="33">
        <v>40321</v>
      </c>
      <c r="D703" s="17" t="s">
        <v>27</v>
      </c>
      <c r="E703" s="17" t="s">
        <v>694</v>
      </c>
      <c r="F703" s="36" t="s">
        <v>819</v>
      </c>
      <c r="G703" s="15">
        <v>34</v>
      </c>
      <c r="I703" s="2"/>
    </row>
    <row r="704" spans="1:9" x14ac:dyDescent="0.2">
      <c r="A704" s="4">
        <v>18</v>
      </c>
      <c r="B704" s="7" t="s">
        <v>820</v>
      </c>
      <c r="C704" s="33">
        <v>40087</v>
      </c>
      <c r="D704" s="17" t="s">
        <v>10</v>
      </c>
      <c r="E704" s="17" t="s">
        <v>317</v>
      </c>
      <c r="F704" s="36" t="s">
        <v>821</v>
      </c>
      <c r="G704" s="15">
        <v>33</v>
      </c>
      <c r="I704" s="2"/>
    </row>
    <row r="705" spans="1:9" x14ac:dyDescent="0.2">
      <c r="A705" s="4">
        <v>19</v>
      </c>
      <c r="B705" s="7" t="s">
        <v>522</v>
      </c>
      <c r="C705" s="33">
        <v>40163</v>
      </c>
      <c r="D705" s="17" t="s">
        <v>3</v>
      </c>
      <c r="E705" s="17" t="s">
        <v>340</v>
      </c>
      <c r="F705" s="36" t="s">
        <v>822</v>
      </c>
      <c r="G705" s="15">
        <v>32</v>
      </c>
      <c r="I705" s="2"/>
    </row>
    <row r="706" spans="1:9" x14ac:dyDescent="0.2">
      <c r="A706" s="4">
        <v>20</v>
      </c>
      <c r="B706" s="7" t="s">
        <v>823</v>
      </c>
      <c r="C706" s="33">
        <v>40209</v>
      </c>
      <c r="D706" s="17" t="s">
        <v>17</v>
      </c>
      <c r="E706" s="17" t="s">
        <v>18</v>
      </c>
      <c r="F706" s="36" t="s">
        <v>824</v>
      </c>
      <c r="G706" s="15">
        <v>31</v>
      </c>
      <c r="I706" s="2"/>
    </row>
    <row r="707" spans="1:9" x14ac:dyDescent="0.2">
      <c r="A707" s="4">
        <v>21</v>
      </c>
      <c r="B707" s="7" t="s">
        <v>540</v>
      </c>
      <c r="C707" s="33">
        <v>40296</v>
      </c>
      <c r="D707" s="17" t="s">
        <v>14</v>
      </c>
      <c r="E707" s="17" t="s">
        <v>57</v>
      </c>
      <c r="F707" s="36" t="s">
        <v>825</v>
      </c>
      <c r="G707" s="15">
        <v>30</v>
      </c>
      <c r="I707" s="2"/>
    </row>
    <row r="708" spans="1:9" x14ac:dyDescent="0.2">
      <c r="A708" s="4">
        <v>22</v>
      </c>
      <c r="B708" s="7" t="s">
        <v>615</v>
      </c>
      <c r="C708" s="33">
        <v>40000</v>
      </c>
      <c r="D708" s="17" t="s">
        <v>10</v>
      </c>
      <c r="E708" s="17" t="s">
        <v>29</v>
      </c>
      <c r="F708" s="36" t="s">
        <v>826</v>
      </c>
      <c r="G708" s="15">
        <v>29</v>
      </c>
      <c r="I708" s="2"/>
    </row>
    <row r="709" spans="1:9" x14ac:dyDescent="0.2">
      <c r="A709" s="4">
        <v>23</v>
      </c>
      <c r="B709" s="7" t="s">
        <v>593</v>
      </c>
      <c r="C709" s="33">
        <v>39884</v>
      </c>
      <c r="D709" s="17" t="s">
        <v>34</v>
      </c>
      <c r="E709" s="17" t="s">
        <v>37</v>
      </c>
      <c r="F709" s="36" t="s">
        <v>827</v>
      </c>
      <c r="G709" s="15">
        <v>28</v>
      </c>
      <c r="I709" s="2"/>
    </row>
    <row r="710" spans="1:9" x14ac:dyDescent="0.2">
      <c r="C710" s="33"/>
      <c r="F710" s="36"/>
      <c r="I710" s="2"/>
    </row>
    <row r="711" spans="1:9" ht="15.75" x14ac:dyDescent="0.25">
      <c r="A711" s="40"/>
      <c r="B711" s="31" t="s">
        <v>828</v>
      </c>
      <c r="C711" s="33"/>
      <c r="F711" s="36"/>
      <c r="I711" s="2"/>
    </row>
    <row r="712" spans="1:9" x14ac:dyDescent="0.2">
      <c r="A712" s="4">
        <v>1</v>
      </c>
      <c r="B712" s="7" t="s">
        <v>621</v>
      </c>
      <c r="C712" s="33">
        <v>40018</v>
      </c>
      <c r="D712" s="17" t="s">
        <v>3</v>
      </c>
      <c r="E712" s="17" t="s">
        <v>52</v>
      </c>
      <c r="F712" s="36" t="s">
        <v>829</v>
      </c>
      <c r="G712" s="15">
        <v>50</v>
      </c>
      <c r="I712" s="2"/>
    </row>
    <row r="713" spans="1:9" x14ac:dyDescent="0.2">
      <c r="A713" s="4">
        <v>2</v>
      </c>
      <c r="B713" s="7" t="s">
        <v>581</v>
      </c>
      <c r="C713" s="33">
        <v>39789</v>
      </c>
      <c r="D713" s="17" t="s">
        <v>19</v>
      </c>
      <c r="E713" s="17" t="s">
        <v>20</v>
      </c>
      <c r="F713" s="36" t="s">
        <v>831</v>
      </c>
      <c r="G713" s="15">
        <v>49</v>
      </c>
      <c r="I713" s="2"/>
    </row>
    <row r="714" spans="1:9" x14ac:dyDescent="0.2">
      <c r="A714" s="4">
        <v>3</v>
      </c>
      <c r="B714" s="7" t="s">
        <v>631</v>
      </c>
      <c r="C714" s="33" t="s">
        <v>632</v>
      </c>
      <c r="D714" s="17" t="s">
        <v>22</v>
      </c>
      <c r="E714" s="17" t="s">
        <v>305</v>
      </c>
      <c r="F714" s="36" t="s">
        <v>832</v>
      </c>
      <c r="G714" s="15">
        <v>48</v>
      </c>
      <c r="I714" s="2"/>
    </row>
    <row r="715" spans="1:9" x14ac:dyDescent="0.2">
      <c r="A715" s="4">
        <v>4</v>
      </c>
      <c r="B715" s="7" t="s">
        <v>611</v>
      </c>
      <c r="C715" s="33" t="s">
        <v>612</v>
      </c>
      <c r="D715" s="17" t="s">
        <v>12</v>
      </c>
      <c r="E715" s="17" t="s">
        <v>13</v>
      </c>
      <c r="F715" s="36" t="s">
        <v>833</v>
      </c>
      <c r="G715" s="15">
        <v>47</v>
      </c>
      <c r="I715" s="2"/>
    </row>
    <row r="716" spans="1:9" x14ac:dyDescent="0.2">
      <c r="A716" s="4">
        <v>5</v>
      </c>
      <c r="B716" s="7" t="s">
        <v>637</v>
      </c>
      <c r="C716" s="33">
        <v>39749</v>
      </c>
      <c r="D716" s="17" t="s">
        <v>15</v>
      </c>
      <c r="E716" s="17" t="s">
        <v>24</v>
      </c>
      <c r="F716" s="36" t="s">
        <v>834</v>
      </c>
      <c r="G716" s="15">
        <v>46</v>
      </c>
      <c r="I716" s="2"/>
    </row>
    <row r="717" spans="1:9" x14ac:dyDescent="0.2">
      <c r="A717" s="4">
        <v>6</v>
      </c>
      <c r="B717" s="32" t="s">
        <v>835</v>
      </c>
      <c r="C717" s="33">
        <v>40342</v>
      </c>
      <c r="D717" s="17" t="s">
        <v>8</v>
      </c>
      <c r="E717" s="17" t="s">
        <v>9</v>
      </c>
      <c r="F717" s="36" t="s">
        <v>836</v>
      </c>
      <c r="G717" s="15">
        <v>45</v>
      </c>
      <c r="I717" s="2"/>
    </row>
    <row r="718" spans="1:9" x14ac:dyDescent="0.2">
      <c r="A718" s="4">
        <v>7</v>
      </c>
      <c r="B718" s="7" t="s">
        <v>816</v>
      </c>
      <c r="C718" s="33">
        <v>39931</v>
      </c>
      <c r="D718" s="17" t="s">
        <v>12</v>
      </c>
      <c r="E718" s="17" t="s">
        <v>122</v>
      </c>
      <c r="F718" s="36" t="s">
        <v>837</v>
      </c>
      <c r="G718" s="15">
        <v>44</v>
      </c>
      <c r="I718" s="2"/>
    </row>
    <row r="719" spans="1:9" x14ac:dyDescent="0.2">
      <c r="A719" s="4">
        <v>8</v>
      </c>
      <c r="B719" s="7" t="s">
        <v>552</v>
      </c>
      <c r="C719" s="33" t="s">
        <v>553</v>
      </c>
      <c r="D719" s="17" t="s">
        <v>15</v>
      </c>
      <c r="E719" s="17" t="s">
        <v>16</v>
      </c>
      <c r="F719" s="36" t="s">
        <v>838</v>
      </c>
      <c r="G719" s="15">
        <v>43</v>
      </c>
      <c r="I719" s="2"/>
    </row>
    <row r="720" spans="1:9" x14ac:dyDescent="0.2">
      <c r="A720" s="4">
        <v>9</v>
      </c>
      <c r="B720" s="7" t="s">
        <v>599</v>
      </c>
      <c r="C720" s="33" t="s">
        <v>600</v>
      </c>
      <c r="D720" s="17" t="s">
        <v>10</v>
      </c>
      <c r="E720" s="17" t="s">
        <v>21</v>
      </c>
      <c r="F720" s="36" t="s">
        <v>839</v>
      </c>
      <c r="G720" s="15">
        <v>42</v>
      </c>
      <c r="I720" s="2"/>
    </row>
    <row r="721" spans="1:9" x14ac:dyDescent="0.2">
      <c r="A721" s="4">
        <v>10</v>
      </c>
      <c r="B721" s="7" t="s">
        <v>517</v>
      </c>
      <c r="C721" s="33">
        <v>40106</v>
      </c>
      <c r="D721" s="17" t="s">
        <v>3</v>
      </c>
      <c r="E721" s="17" t="s">
        <v>340</v>
      </c>
      <c r="F721" s="36" t="s">
        <v>840</v>
      </c>
      <c r="G721" s="15">
        <v>41</v>
      </c>
      <c r="I721" s="2"/>
    </row>
    <row r="722" spans="1:9" x14ac:dyDescent="0.2">
      <c r="A722" s="4">
        <v>11</v>
      </c>
      <c r="B722" s="7" t="s">
        <v>841</v>
      </c>
      <c r="C722" s="33">
        <v>40308</v>
      </c>
      <c r="D722" s="17" t="s">
        <v>12</v>
      </c>
      <c r="E722" s="17" t="s">
        <v>122</v>
      </c>
      <c r="F722" s="36" t="s">
        <v>842</v>
      </c>
      <c r="G722" s="15">
        <v>40</v>
      </c>
      <c r="I722" s="2"/>
    </row>
    <row r="723" spans="1:9" x14ac:dyDescent="0.2">
      <c r="A723" s="4">
        <v>12</v>
      </c>
      <c r="B723" s="7" t="s">
        <v>589</v>
      </c>
      <c r="C723" s="33">
        <v>39848</v>
      </c>
      <c r="D723" s="17" t="s">
        <v>15</v>
      </c>
      <c r="E723" s="17" t="s">
        <v>324</v>
      </c>
      <c r="F723" s="36" t="s">
        <v>843</v>
      </c>
      <c r="G723" s="15">
        <v>39</v>
      </c>
      <c r="I723" s="2"/>
    </row>
    <row r="724" spans="1:9" x14ac:dyDescent="0.2">
      <c r="A724" s="4">
        <v>13</v>
      </c>
      <c r="B724" s="7" t="s">
        <v>818</v>
      </c>
      <c r="C724" s="33">
        <v>40321</v>
      </c>
      <c r="D724" s="17" t="s">
        <v>27</v>
      </c>
      <c r="E724" s="17" t="s">
        <v>694</v>
      </c>
      <c r="F724" s="36" t="s">
        <v>844</v>
      </c>
      <c r="G724" s="15">
        <v>38</v>
      </c>
      <c r="I724" s="2"/>
    </row>
    <row r="725" spans="1:9" x14ac:dyDescent="0.2">
      <c r="A725" s="4">
        <v>14</v>
      </c>
      <c r="B725" s="7" t="s">
        <v>541</v>
      </c>
      <c r="C725" s="33">
        <v>40312</v>
      </c>
      <c r="D725" s="17" t="s">
        <v>10</v>
      </c>
      <c r="E725" s="17" t="s">
        <v>124</v>
      </c>
      <c r="F725" s="36" t="s">
        <v>845</v>
      </c>
      <c r="G725" s="15">
        <v>37</v>
      </c>
      <c r="I725" s="2"/>
    </row>
    <row r="726" spans="1:9" x14ac:dyDescent="0.2">
      <c r="A726" s="4">
        <v>15</v>
      </c>
      <c r="B726" s="7" t="s">
        <v>615</v>
      </c>
      <c r="C726" s="33">
        <v>40000</v>
      </c>
      <c r="D726" s="17" t="s">
        <v>10</v>
      </c>
      <c r="E726" s="17" t="s">
        <v>29</v>
      </c>
      <c r="F726" s="36" t="s">
        <v>846</v>
      </c>
      <c r="G726" s="15">
        <v>36</v>
      </c>
      <c r="I726" s="2"/>
    </row>
    <row r="727" spans="1:9" x14ac:dyDescent="0.2">
      <c r="A727" s="4" t="s">
        <v>223</v>
      </c>
      <c r="B727" s="7" t="s">
        <v>531</v>
      </c>
      <c r="C727" s="33">
        <v>40223</v>
      </c>
      <c r="D727" s="17" t="s">
        <v>22</v>
      </c>
      <c r="E727" s="17" t="s">
        <v>274</v>
      </c>
      <c r="F727" s="36" t="s">
        <v>1358</v>
      </c>
      <c r="G727" s="15">
        <v>0</v>
      </c>
      <c r="I727" s="2"/>
    </row>
    <row r="728" spans="1:9" x14ac:dyDescent="0.2">
      <c r="C728" s="33"/>
      <c r="F728" s="36"/>
      <c r="I728" s="2"/>
    </row>
    <row r="729" spans="1:9" ht="15.75" x14ac:dyDescent="0.25">
      <c r="A729" s="40"/>
      <c r="B729" s="31" t="s">
        <v>912</v>
      </c>
      <c r="C729" s="33"/>
      <c r="F729" s="36"/>
      <c r="H729" s="2"/>
    </row>
    <row r="730" spans="1:9" x14ac:dyDescent="0.2">
      <c r="A730" s="4">
        <v>1</v>
      </c>
      <c r="B730" s="7" t="s">
        <v>590</v>
      </c>
      <c r="C730" s="33">
        <v>39855</v>
      </c>
      <c r="D730" s="17" t="s">
        <v>3</v>
      </c>
      <c r="E730" s="17" t="s">
        <v>52</v>
      </c>
      <c r="F730" s="36" t="s">
        <v>913</v>
      </c>
      <c r="G730" s="15">
        <v>50</v>
      </c>
      <c r="H730" s="2"/>
    </row>
    <row r="731" spans="1:9" x14ac:dyDescent="0.2">
      <c r="B731" s="7" t="s">
        <v>914</v>
      </c>
      <c r="C731" s="33"/>
      <c r="F731" s="36"/>
      <c r="H731" s="2"/>
    </row>
    <row r="732" spans="1:9" x14ac:dyDescent="0.2">
      <c r="B732" s="7" t="s">
        <v>915</v>
      </c>
      <c r="C732" s="33"/>
      <c r="F732" s="36"/>
      <c r="H732" s="2"/>
    </row>
    <row r="733" spans="1:9" x14ac:dyDescent="0.2">
      <c r="A733" s="4">
        <v>2</v>
      </c>
      <c r="B733" s="7" t="s">
        <v>532</v>
      </c>
      <c r="C733" s="33">
        <v>40229</v>
      </c>
      <c r="D733" s="17" t="s">
        <v>312</v>
      </c>
      <c r="E733" s="17" t="s">
        <v>312</v>
      </c>
      <c r="F733" s="36" t="s">
        <v>916</v>
      </c>
      <c r="G733" s="15">
        <v>49</v>
      </c>
      <c r="H733" s="2"/>
    </row>
    <row r="734" spans="1:9" x14ac:dyDescent="0.2">
      <c r="B734" s="7" t="s">
        <v>917</v>
      </c>
      <c r="C734" s="33"/>
      <c r="F734" s="36"/>
      <c r="H734" s="2"/>
    </row>
    <row r="735" spans="1:9" x14ac:dyDescent="0.2">
      <c r="B735" s="7" t="s">
        <v>918</v>
      </c>
      <c r="C735" s="33"/>
      <c r="F735" s="36"/>
      <c r="H735" s="2"/>
    </row>
    <row r="736" spans="1:9" x14ac:dyDescent="0.2">
      <c r="A736" s="4">
        <v>3</v>
      </c>
      <c r="B736" s="7" t="s">
        <v>68</v>
      </c>
      <c r="C736" s="33">
        <v>39739</v>
      </c>
      <c r="D736" s="17" t="s">
        <v>15</v>
      </c>
      <c r="E736" s="17" t="s">
        <v>24</v>
      </c>
      <c r="F736" s="36" t="s">
        <v>919</v>
      </c>
      <c r="G736" s="15">
        <v>48</v>
      </c>
      <c r="H736" s="2"/>
    </row>
    <row r="737" spans="1:8" x14ac:dyDescent="0.2">
      <c r="B737" s="7" t="s">
        <v>920</v>
      </c>
      <c r="C737" s="33"/>
      <c r="F737" s="36"/>
      <c r="H737" s="2"/>
    </row>
    <row r="738" spans="1:8" x14ac:dyDescent="0.2">
      <c r="B738" s="7" t="s">
        <v>921</v>
      </c>
      <c r="C738" s="33"/>
      <c r="F738" s="36"/>
      <c r="H738" s="2"/>
    </row>
    <row r="739" spans="1:8" x14ac:dyDescent="0.2">
      <c r="A739" s="4">
        <v>4</v>
      </c>
      <c r="B739" s="7" t="s">
        <v>633</v>
      </c>
      <c r="C739" s="33">
        <v>40104</v>
      </c>
      <c r="D739" s="17" t="s">
        <v>312</v>
      </c>
      <c r="E739" s="17" t="s">
        <v>312</v>
      </c>
      <c r="F739" s="36" t="s">
        <v>919</v>
      </c>
      <c r="G739" s="15">
        <v>47</v>
      </c>
      <c r="H739" s="2"/>
    </row>
    <row r="740" spans="1:8" x14ac:dyDescent="0.2">
      <c r="B740" s="7" t="s">
        <v>922</v>
      </c>
      <c r="C740" s="33"/>
      <c r="F740" s="36"/>
      <c r="H740" s="2"/>
    </row>
    <row r="741" spans="1:8" x14ac:dyDescent="0.2">
      <c r="B741" s="7" t="s">
        <v>923</v>
      </c>
      <c r="C741" s="33"/>
      <c r="F741" s="36"/>
      <c r="H741" s="2"/>
    </row>
    <row r="742" spans="1:8" x14ac:dyDescent="0.2">
      <c r="A742" s="4">
        <v>5</v>
      </c>
      <c r="B742" s="7" t="s">
        <v>618</v>
      </c>
      <c r="C742" s="33" t="s">
        <v>619</v>
      </c>
      <c r="D742" s="17" t="s">
        <v>10</v>
      </c>
      <c r="E742" s="17" t="s">
        <v>29</v>
      </c>
      <c r="F742" s="36" t="s">
        <v>924</v>
      </c>
      <c r="G742" s="15">
        <v>46</v>
      </c>
      <c r="H742" s="2"/>
    </row>
    <row r="743" spans="1:8" x14ac:dyDescent="0.2">
      <c r="B743" s="7" t="s">
        <v>925</v>
      </c>
      <c r="C743" s="33"/>
      <c r="F743" s="36"/>
      <c r="H743" s="2"/>
    </row>
    <row r="744" spans="1:8" x14ac:dyDescent="0.2">
      <c r="B744" s="7" t="s">
        <v>926</v>
      </c>
      <c r="C744" s="33"/>
      <c r="F744" s="36"/>
      <c r="H744" s="2"/>
    </row>
    <row r="745" spans="1:8" x14ac:dyDescent="0.2">
      <c r="A745" s="4">
        <v>6</v>
      </c>
      <c r="B745" s="7" t="s">
        <v>548</v>
      </c>
      <c r="C745" s="33" t="s">
        <v>549</v>
      </c>
      <c r="D745" s="17" t="s">
        <v>19</v>
      </c>
      <c r="E745" s="17" t="s">
        <v>20</v>
      </c>
      <c r="F745" s="36" t="s">
        <v>924</v>
      </c>
      <c r="G745" s="15">
        <v>45</v>
      </c>
      <c r="H745" s="2"/>
    </row>
    <row r="746" spans="1:8" x14ac:dyDescent="0.2">
      <c r="B746" s="7" t="s">
        <v>927</v>
      </c>
      <c r="C746" s="33"/>
      <c r="F746" s="36"/>
      <c r="H746" s="2"/>
    </row>
    <row r="747" spans="1:8" x14ac:dyDescent="0.2">
      <c r="B747" s="7" t="s">
        <v>928</v>
      </c>
      <c r="C747" s="33"/>
      <c r="F747" s="36"/>
      <c r="H747" s="2"/>
    </row>
    <row r="748" spans="1:8" x14ac:dyDescent="0.2">
      <c r="A748" s="4">
        <v>7</v>
      </c>
      <c r="B748" s="7" t="s">
        <v>617</v>
      </c>
      <c r="C748" s="33">
        <v>40013</v>
      </c>
      <c r="D748" s="17" t="s">
        <v>15</v>
      </c>
      <c r="E748" s="17" t="s">
        <v>324</v>
      </c>
      <c r="F748" s="36" t="s">
        <v>929</v>
      </c>
      <c r="G748" s="15">
        <v>44</v>
      </c>
      <c r="H748" s="2"/>
    </row>
    <row r="749" spans="1:8" x14ac:dyDescent="0.2">
      <c r="B749" s="7" t="s">
        <v>930</v>
      </c>
      <c r="C749" s="33"/>
      <c r="F749" s="36"/>
      <c r="H749" s="2"/>
    </row>
    <row r="750" spans="1:8" x14ac:dyDescent="0.2">
      <c r="B750" s="7" t="s">
        <v>931</v>
      </c>
      <c r="C750" s="33"/>
      <c r="F750" s="36"/>
      <c r="H750" s="2"/>
    </row>
    <row r="751" spans="1:8" x14ac:dyDescent="0.2">
      <c r="A751" s="4">
        <v>8</v>
      </c>
      <c r="B751" s="7" t="s">
        <v>862</v>
      </c>
      <c r="C751" s="33">
        <v>40300</v>
      </c>
      <c r="D751" s="17" t="s">
        <v>17</v>
      </c>
      <c r="E751" s="17" t="s">
        <v>18</v>
      </c>
      <c r="F751" s="36" t="s">
        <v>929</v>
      </c>
      <c r="G751" s="15">
        <v>43</v>
      </c>
      <c r="H751" s="2"/>
    </row>
    <row r="752" spans="1:8" x14ac:dyDescent="0.2">
      <c r="B752" s="7" t="s">
        <v>932</v>
      </c>
      <c r="C752" s="33"/>
      <c r="F752" s="36"/>
      <c r="H752" s="2"/>
    </row>
    <row r="753" spans="1:8" x14ac:dyDescent="0.2">
      <c r="B753" s="7" t="s">
        <v>933</v>
      </c>
      <c r="C753" s="33"/>
      <c r="F753" s="36"/>
      <c r="H753" s="2"/>
    </row>
    <row r="754" spans="1:8" x14ac:dyDescent="0.2">
      <c r="A754" s="4">
        <v>8</v>
      </c>
      <c r="B754" s="7" t="s">
        <v>64</v>
      </c>
      <c r="C754" s="33">
        <v>39776</v>
      </c>
      <c r="D754" s="17" t="s">
        <v>34</v>
      </c>
      <c r="E754" s="17" t="s">
        <v>528</v>
      </c>
      <c r="F754" s="36" t="s">
        <v>929</v>
      </c>
      <c r="G754" s="15">
        <v>43</v>
      </c>
      <c r="H754" s="2"/>
    </row>
    <row r="755" spans="1:8" x14ac:dyDescent="0.2">
      <c r="B755" s="7" t="s">
        <v>930</v>
      </c>
      <c r="C755" s="33"/>
      <c r="F755" s="36"/>
      <c r="H755" s="2"/>
    </row>
    <row r="756" spans="1:8" x14ac:dyDescent="0.2">
      <c r="B756" s="7" t="s">
        <v>934</v>
      </c>
      <c r="C756" s="33"/>
      <c r="F756" s="36"/>
      <c r="H756" s="2"/>
    </row>
    <row r="757" spans="1:8" x14ac:dyDescent="0.2">
      <c r="A757" s="4">
        <v>10</v>
      </c>
      <c r="B757" s="7" t="s">
        <v>519</v>
      </c>
      <c r="C757" s="33" t="s">
        <v>520</v>
      </c>
      <c r="D757" s="17" t="s">
        <v>10</v>
      </c>
      <c r="E757" s="17" t="s">
        <v>21</v>
      </c>
      <c r="F757" s="36" t="s">
        <v>929</v>
      </c>
      <c r="G757" s="15">
        <v>41</v>
      </c>
      <c r="H757" s="2"/>
    </row>
    <row r="758" spans="1:8" x14ac:dyDescent="0.2">
      <c r="B758" s="7" t="s">
        <v>930</v>
      </c>
      <c r="C758" s="33"/>
      <c r="F758" s="36"/>
      <c r="H758" s="2"/>
    </row>
    <row r="759" spans="1:8" x14ac:dyDescent="0.2">
      <c r="B759" s="7" t="s">
        <v>935</v>
      </c>
      <c r="C759" s="33"/>
      <c r="F759" s="36"/>
      <c r="H759" s="2"/>
    </row>
    <row r="760" spans="1:8" x14ac:dyDescent="0.2">
      <c r="A760" s="4">
        <v>11</v>
      </c>
      <c r="B760" s="7" t="s">
        <v>127</v>
      </c>
      <c r="C760" s="33" t="s">
        <v>601</v>
      </c>
      <c r="D760" s="17" t="s">
        <v>12</v>
      </c>
      <c r="E760" s="17" t="s">
        <v>13</v>
      </c>
      <c r="F760" s="36" t="s">
        <v>936</v>
      </c>
      <c r="G760" s="15">
        <v>40</v>
      </c>
      <c r="H760" s="2"/>
    </row>
    <row r="761" spans="1:8" x14ac:dyDescent="0.2">
      <c r="B761" s="7" t="s">
        <v>937</v>
      </c>
      <c r="C761" s="33"/>
      <c r="F761" s="36"/>
      <c r="H761" s="2"/>
    </row>
    <row r="762" spans="1:8" x14ac:dyDescent="0.2">
      <c r="B762" s="7" t="s">
        <v>938</v>
      </c>
      <c r="C762" s="33"/>
      <c r="F762" s="36"/>
      <c r="H762" s="2"/>
    </row>
    <row r="763" spans="1:8" x14ac:dyDescent="0.2">
      <c r="A763" s="4">
        <v>12</v>
      </c>
      <c r="B763" s="7" t="s">
        <v>587</v>
      </c>
      <c r="C763" s="33">
        <v>39819</v>
      </c>
      <c r="D763" s="17" t="s">
        <v>10</v>
      </c>
      <c r="E763" s="17" t="s">
        <v>124</v>
      </c>
      <c r="F763" s="36" t="s">
        <v>936</v>
      </c>
      <c r="G763" s="15">
        <v>39</v>
      </c>
      <c r="H763" s="2"/>
    </row>
    <row r="764" spans="1:8" x14ac:dyDescent="0.2">
      <c r="B764" s="7" t="s">
        <v>939</v>
      </c>
      <c r="C764" s="33"/>
      <c r="F764" s="36"/>
      <c r="H764" s="2"/>
    </row>
    <row r="765" spans="1:8" x14ac:dyDescent="0.2">
      <c r="B765" s="7" t="s">
        <v>940</v>
      </c>
      <c r="C765" s="33"/>
      <c r="F765" s="36"/>
      <c r="H765" s="2"/>
    </row>
    <row r="766" spans="1:8" x14ac:dyDescent="0.2">
      <c r="A766" s="4">
        <v>13</v>
      </c>
      <c r="B766" s="7" t="s">
        <v>525</v>
      </c>
      <c r="C766" s="33">
        <v>40206</v>
      </c>
      <c r="D766" s="17" t="s">
        <v>14</v>
      </c>
      <c r="E766" s="17" t="s">
        <v>57</v>
      </c>
      <c r="F766" s="36" t="s">
        <v>936</v>
      </c>
      <c r="G766" s="15">
        <v>38</v>
      </c>
      <c r="H766" s="2"/>
    </row>
    <row r="767" spans="1:8" x14ac:dyDescent="0.2">
      <c r="B767" s="7" t="s">
        <v>939</v>
      </c>
      <c r="C767" s="33"/>
      <c r="F767" s="36"/>
      <c r="H767" s="2"/>
    </row>
    <row r="768" spans="1:8" x14ac:dyDescent="0.2">
      <c r="B768" s="7" t="s">
        <v>941</v>
      </c>
      <c r="C768" s="33"/>
      <c r="F768" s="36"/>
      <c r="H768" s="2"/>
    </row>
    <row r="769" spans="1:8" x14ac:dyDescent="0.2">
      <c r="A769" s="4">
        <v>14</v>
      </c>
      <c r="B769" s="7" t="s">
        <v>584</v>
      </c>
      <c r="C769" s="33" t="s">
        <v>585</v>
      </c>
      <c r="D769" s="17" t="s">
        <v>22</v>
      </c>
      <c r="E769" s="17" t="s">
        <v>305</v>
      </c>
      <c r="F769" s="36" t="s">
        <v>936</v>
      </c>
      <c r="G769" s="15">
        <v>37</v>
      </c>
      <c r="H769" s="2"/>
    </row>
    <row r="770" spans="1:8" x14ac:dyDescent="0.2">
      <c r="B770" s="7" t="s">
        <v>939</v>
      </c>
      <c r="C770" s="33"/>
      <c r="F770" s="36"/>
      <c r="H770" s="2"/>
    </row>
    <row r="771" spans="1:8" x14ac:dyDescent="0.2">
      <c r="B771" s="7" t="s">
        <v>942</v>
      </c>
      <c r="C771" s="33"/>
      <c r="F771" s="36"/>
      <c r="H771" s="2"/>
    </row>
    <row r="772" spans="1:8" x14ac:dyDescent="0.2">
      <c r="A772" s="4">
        <v>15</v>
      </c>
      <c r="B772" s="7" t="s">
        <v>537</v>
      </c>
      <c r="C772" s="33" t="s">
        <v>538</v>
      </c>
      <c r="D772" s="17" t="s">
        <v>15</v>
      </c>
      <c r="E772" s="17" t="s">
        <v>16</v>
      </c>
      <c r="F772" s="36" t="s">
        <v>936</v>
      </c>
      <c r="G772" s="15">
        <v>36</v>
      </c>
      <c r="H772" s="2"/>
    </row>
    <row r="773" spans="1:8" x14ac:dyDescent="0.2">
      <c r="B773" s="7" t="s">
        <v>943</v>
      </c>
      <c r="C773" s="33"/>
      <c r="F773" s="36"/>
      <c r="H773" s="2"/>
    </row>
    <row r="774" spans="1:8" x14ac:dyDescent="0.2">
      <c r="B774" s="7" t="s">
        <v>944</v>
      </c>
      <c r="C774" s="33"/>
      <c r="F774" s="36"/>
      <c r="H774" s="2"/>
    </row>
    <row r="775" spans="1:8" x14ac:dyDescent="0.2">
      <c r="A775" s="4">
        <v>15</v>
      </c>
      <c r="B775" s="7" t="s">
        <v>576</v>
      </c>
      <c r="C775" s="33">
        <v>39772</v>
      </c>
      <c r="D775" s="17" t="s">
        <v>22</v>
      </c>
      <c r="E775" s="17" t="s">
        <v>274</v>
      </c>
      <c r="F775" s="36" t="s">
        <v>936</v>
      </c>
      <c r="G775" s="15">
        <v>36</v>
      </c>
      <c r="H775" s="2"/>
    </row>
    <row r="776" spans="1:8" x14ac:dyDescent="0.2">
      <c r="B776" s="7" t="s">
        <v>939</v>
      </c>
      <c r="C776" s="33"/>
      <c r="F776" s="36"/>
      <c r="H776" s="2"/>
    </row>
    <row r="777" spans="1:8" x14ac:dyDescent="0.2">
      <c r="B777" s="7" t="s">
        <v>945</v>
      </c>
      <c r="C777" s="33"/>
      <c r="F777" s="36"/>
      <c r="H777" s="2"/>
    </row>
    <row r="778" spans="1:8" x14ac:dyDescent="0.2">
      <c r="A778" s="4">
        <v>17</v>
      </c>
      <c r="B778" s="7" t="s">
        <v>516</v>
      </c>
      <c r="C778" s="33">
        <v>40096</v>
      </c>
      <c r="D778" s="17" t="s">
        <v>10</v>
      </c>
      <c r="E778" s="17" t="s">
        <v>11</v>
      </c>
      <c r="F778" s="36" t="s">
        <v>946</v>
      </c>
      <c r="G778" s="15">
        <v>34</v>
      </c>
      <c r="H778" s="2"/>
    </row>
    <row r="779" spans="1:8" x14ac:dyDescent="0.2">
      <c r="B779" s="7" t="s">
        <v>947</v>
      </c>
      <c r="C779" s="33"/>
      <c r="F779" s="36"/>
      <c r="H779" s="2"/>
    </row>
    <row r="780" spans="1:8" x14ac:dyDescent="0.2">
      <c r="B780" s="7" t="s">
        <v>948</v>
      </c>
      <c r="C780" s="33"/>
      <c r="F780" s="36"/>
      <c r="H780" s="2"/>
    </row>
    <row r="781" spans="1:8" x14ac:dyDescent="0.2">
      <c r="A781" s="4">
        <v>17</v>
      </c>
      <c r="B781" s="7" t="s">
        <v>881</v>
      </c>
      <c r="C781" s="33">
        <v>40201</v>
      </c>
      <c r="D781" s="17" t="s">
        <v>8</v>
      </c>
      <c r="E781" s="17" t="s">
        <v>9</v>
      </c>
      <c r="F781" s="36" t="s">
        <v>946</v>
      </c>
      <c r="G781" s="15">
        <v>34</v>
      </c>
      <c r="H781" s="2"/>
    </row>
    <row r="782" spans="1:8" x14ac:dyDescent="0.2">
      <c r="B782" s="7" t="s">
        <v>949</v>
      </c>
      <c r="C782" s="33"/>
      <c r="F782" s="36"/>
      <c r="H782" s="2"/>
    </row>
    <row r="783" spans="1:8" x14ac:dyDescent="0.2">
      <c r="B783" s="7" t="s">
        <v>950</v>
      </c>
      <c r="C783" s="33"/>
      <c r="F783" s="36"/>
      <c r="H783" s="2"/>
    </row>
    <row r="784" spans="1:8" x14ac:dyDescent="0.2">
      <c r="A784" s="4">
        <v>19</v>
      </c>
      <c r="B784" s="7" t="s">
        <v>547</v>
      </c>
      <c r="C784" s="33">
        <v>40331</v>
      </c>
      <c r="D784" s="17" t="s">
        <v>3</v>
      </c>
      <c r="E784" s="17" t="s">
        <v>340</v>
      </c>
      <c r="F784" s="36" t="s">
        <v>946</v>
      </c>
      <c r="G784" s="15">
        <v>32</v>
      </c>
      <c r="H784" s="2"/>
    </row>
    <row r="785" spans="1:9" x14ac:dyDescent="0.2">
      <c r="B785" s="7" t="s">
        <v>947</v>
      </c>
      <c r="C785" s="33" t="s">
        <v>39</v>
      </c>
      <c r="D785" s="22"/>
      <c r="E785" s="17" t="s">
        <v>39</v>
      </c>
      <c r="F785" s="36"/>
      <c r="H785" s="2"/>
    </row>
    <row r="786" spans="1:9" x14ac:dyDescent="0.2">
      <c r="B786" s="7" t="s">
        <v>951</v>
      </c>
      <c r="C786" s="33" t="s">
        <v>39</v>
      </c>
      <c r="D786" s="22"/>
      <c r="E786" s="17" t="s">
        <v>39</v>
      </c>
      <c r="F786" s="15" t="s">
        <v>39</v>
      </c>
      <c r="G786" s="15" t="s">
        <v>39</v>
      </c>
      <c r="H786" s="16"/>
    </row>
    <row r="787" spans="1:9" x14ac:dyDescent="0.2">
      <c r="C787" s="33"/>
      <c r="D787" s="22"/>
      <c r="H787" s="16"/>
    </row>
    <row r="788" spans="1:9" ht="15.75" x14ac:dyDescent="0.25">
      <c r="A788" s="40"/>
      <c r="B788" s="31" t="s">
        <v>873</v>
      </c>
      <c r="C788" s="33"/>
      <c r="F788" s="36"/>
      <c r="I788" s="2"/>
    </row>
    <row r="789" spans="1:9" x14ac:dyDescent="0.2">
      <c r="A789" s="4">
        <v>1</v>
      </c>
      <c r="B789" s="7" t="s">
        <v>633</v>
      </c>
      <c r="C789" s="33">
        <v>40104</v>
      </c>
      <c r="D789" s="17" t="s">
        <v>312</v>
      </c>
      <c r="E789" s="17" t="s">
        <v>312</v>
      </c>
      <c r="F789" s="36" t="s">
        <v>874</v>
      </c>
      <c r="G789" s="15">
        <v>50</v>
      </c>
      <c r="I789" s="2"/>
    </row>
    <row r="790" spans="1:9" x14ac:dyDescent="0.2">
      <c r="B790" s="7" t="s">
        <v>875</v>
      </c>
      <c r="C790" s="33"/>
      <c r="I790" s="2"/>
    </row>
    <row r="791" spans="1:9" x14ac:dyDescent="0.2">
      <c r="A791" s="4">
        <v>2</v>
      </c>
      <c r="B791" s="7" t="s">
        <v>590</v>
      </c>
      <c r="C791" s="33">
        <v>39855</v>
      </c>
      <c r="D791" s="17" t="s">
        <v>3</v>
      </c>
      <c r="E791" s="17" t="s">
        <v>52</v>
      </c>
      <c r="F791" s="36" t="s">
        <v>876</v>
      </c>
      <c r="G791" s="15">
        <v>49</v>
      </c>
      <c r="I791" s="2"/>
    </row>
    <row r="792" spans="1:9" x14ac:dyDescent="0.2">
      <c r="B792" s="7" t="s">
        <v>877</v>
      </c>
      <c r="C792" s="33"/>
      <c r="F792" s="36"/>
      <c r="I792" s="2"/>
    </row>
    <row r="793" spans="1:9" x14ac:dyDescent="0.2">
      <c r="A793" s="4">
        <v>3</v>
      </c>
      <c r="B793" s="7" t="s">
        <v>89</v>
      </c>
      <c r="C793" s="33">
        <v>39821</v>
      </c>
      <c r="D793" s="17" t="s">
        <v>15</v>
      </c>
      <c r="E793" s="17" t="s">
        <v>24</v>
      </c>
      <c r="F793" s="36" t="s">
        <v>728</v>
      </c>
      <c r="G793" s="15">
        <v>48</v>
      </c>
      <c r="I793" s="2"/>
    </row>
    <row r="794" spans="1:9" x14ac:dyDescent="0.2">
      <c r="B794" s="7" t="s">
        <v>878</v>
      </c>
      <c r="C794" s="33"/>
      <c r="F794" s="36"/>
      <c r="I794" s="2"/>
    </row>
    <row r="795" spans="1:9" x14ac:dyDescent="0.2">
      <c r="A795" s="4">
        <v>4</v>
      </c>
      <c r="B795" s="7" t="s">
        <v>636</v>
      </c>
      <c r="C795" s="33">
        <v>39859</v>
      </c>
      <c r="D795" s="17" t="s">
        <v>12</v>
      </c>
      <c r="E795" s="17" t="s">
        <v>13</v>
      </c>
      <c r="F795" s="36" t="s">
        <v>879</v>
      </c>
      <c r="G795" s="15">
        <v>47</v>
      </c>
      <c r="I795" s="2"/>
    </row>
    <row r="796" spans="1:9" x14ac:dyDescent="0.2">
      <c r="B796" s="7" t="s">
        <v>880</v>
      </c>
      <c r="C796" s="33"/>
      <c r="F796" s="36"/>
      <c r="I796" s="2"/>
    </row>
    <row r="797" spans="1:9" x14ac:dyDescent="0.2">
      <c r="A797" s="4">
        <v>5</v>
      </c>
      <c r="B797" s="7" t="s">
        <v>881</v>
      </c>
      <c r="C797" s="33">
        <v>40201</v>
      </c>
      <c r="D797" s="17" t="s">
        <v>8</v>
      </c>
      <c r="E797" s="17" t="s">
        <v>9</v>
      </c>
      <c r="F797" s="36" t="s">
        <v>882</v>
      </c>
      <c r="G797" s="15">
        <v>46</v>
      </c>
      <c r="I797" s="2"/>
    </row>
    <row r="798" spans="1:9" x14ac:dyDescent="0.2">
      <c r="B798" s="7" t="s">
        <v>883</v>
      </c>
      <c r="C798" s="33"/>
      <c r="F798" s="36"/>
      <c r="I798" s="2"/>
    </row>
    <row r="799" spans="1:9" x14ac:dyDescent="0.2">
      <c r="A799" s="4">
        <v>6</v>
      </c>
      <c r="B799" s="7" t="s">
        <v>559</v>
      </c>
      <c r="C799" s="33">
        <v>40430</v>
      </c>
      <c r="D799" s="17" t="s">
        <v>10</v>
      </c>
      <c r="E799" s="17" t="s">
        <v>21</v>
      </c>
      <c r="F799" s="36" t="s">
        <v>884</v>
      </c>
      <c r="G799" s="15">
        <v>45</v>
      </c>
      <c r="I799" s="2"/>
    </row>
    <row r="800" spans="1:9" x14ac:dyDescent="0.2">
      <c r="B800" s="7" t="s">
        <v>885</v>
      </c>
      <c r="C800" s="33"/>
      <c r="F800" s="36"/>
      <c r="I800" s="2"/>
    </row>
    <row r="801" spans="1:9" x14ac:dyDescent="0.2">
      <c r="A801" s="4">
        <v>7</v>
      </c>
      <c r="B801" s="7" t="s">
        <v>537</v>
      </c>
      <c r="C801" s="33" t="s">
        <v>538</v>
      </c>
      <c r="D801" s="17" t="s">
        <v>15</v>
      </c>
      <c r="E801" s="17" t="s">
        <v>16</v>
      </c>
      <c r="F801" s="36" t="s">
        <v>886</v>
      </c>
      <c r="G801" s="15">
        <v>44</v>
      </c>
      <c r="I801" s="2"/>
    </row>
    <row r="802" spans="1:9" x14ac:dyDescent="0.2">
      <c r="B802" s="7" t="s">
        <v>887</v>
      </c>
      <c r="C802" s="33"/>
      <c r="F802" s="36"/>
      <c r="I802" s="2"/>
    </row>
    <row r="803" spans="1:9" x14ac:dyDescent="0.2">
      <c r="A803" s="4">
        <v>8</v>
      </c>
      <c r="B803" s="7" t="s">
        <v>582</v>
      </c>
      <c r="C803" s="33">
        <v>39790</v>
      </c>
      <c r="D803" s="17" t="s">
        <v>10</v>
      </c>
      <c r="E803" s="17" t="s">
        <v>11</v>
      </c>
      <c r="F803" s="36" t="s">
        <v>886</v>
      </c>
      <c r="G803" s="15">
        <v>43</v>
      </c>
      <c r="I803" s="2"/>
    </row>
    <row r="804" spans="1:9" x14ac:dyDescent="0.2">
      <c r="B804" s="7" t="s">
        <v>888</v>
      </c>
      <c r="C804" s="33"/>
      <c r="F804" s="36"/>
      <c r="I804" s="2"/>
    </row>
    <row r="805" spans="1:9" x14ac:dyDescent="0.2">
      <c r="A805" s="4">
        <v>9</v>
      </c>
      <c r="B805" s="7" t="s">
        <v>598</v>
      </c>
      <c r="C805" s="33">
        <v>39889</v>
      </c>
      <c r="D805" s="17" t="s">
        <v>15</v>
      </c>
      <c r="E805" s="17" t="s">
        <v>324</v>
      </c>
      <c r="F805" s="36" t="s">
        <v>889</v>
      </c>
      <c r="G805" s="15">
        <v>42</v>
      </c>
      <c r="I805" s="2"/>
    </row>
    <row r="806" spans="1:9" x14ac:dyDescent="0.2">
      <c r="B806" s="7" t="s">
        <v>890</v>
      </c>
      <c r="C806" s="33"/>
      <c r="F806" s="36"/>
      <c r="I806" s="2"/>
    </row>
    <row r="807" spans="1:9" x14ac:dyDescent="0.2">
      <c r="A807" s="4">
        <v>10</v>
      </c>
      <c r="B807" s="7" t="s">
        <v>535</v>
      </c>
      <c r="C807" s="33">
        <v>40240</v>
      </c>
      <c r="D807" s="17" t="s">
        <v>19</v>
      </c>
      <c r="E807" s="17" t="s">
        <v>20</v>
      </c>
      <c r="F807" s="36" t="s">
        <v>891</v>
      </c>
      <c r="G807" s="15">
        <v>41</v>
      </c>
      <c r="I807" s="2"/>
    </row>
    <row r="808" spans="1:9" x14ac:dyDescent="0.2">
      <c r="B808" s="7" t="s">
        <v>892</v>
      </c>
      <c r="C808" s="33"/>
      <c r="F808" s="36"/>
      <c r="I808" s="2"/>
    </row>
    <row r="809" spans="1:9" x14ac:dyDescent="0.2">
      <c r="A809" s="4">
        <v>11</v>
      </c>
      <c r="B809" s="7" t="s">
        <v>514</v>
      </c>
      <c r="C809" s="33" t="s">
        <v>515</v>
      </c>
      <c r="D809" s="17" t="s">
        <v>4</v>
      </c>
      <c r="E809" s="17" t="s">
        <v>5</v>
      </c>
      <c r="F809" s="36" t="s">
        <v>891</v>
      </c>
      <c r="G809" s="15">
        <v>40</v>
      </c>
      <c r="I809" s="2"/>
    </row>
    <row r="810" spans="1:9" x14ac:dyDescent="0.2">
      <c r="B810" s="7" t="s">
        <v>893</v>
      </c>
      <c r="C810" s="33"/>
      <c r="F810" s="36"/>
      <c r="I810" s="2"/>
    </row>
    <row r="811" spans="1:9" x14ac:dyDescent="0.2">
      <c r="A811" s="4">
        <v>12</v>
      </c>
      <c r="B811" s="7" t="s">
        <v>894</v>
      </c>
      <c r="C811" s="33">
        <v>39906</v>
      </c>
      <c r="D811" s="17" t="s">
        <v>12</v>
      </c>
      <c r="E811" s="17" t="s">
        <v>122</v>
      </c>
      <c r="F811" s="36" t="s">
        <v>895</v>
      </c>
      <c r="G811" s="15">
        <v>39</v>
      </c>
      <c r="I811" s="2"/>
    </row>
    <row r="812" spans="1:9" x14ac:dyDescent="0.2">
      <c r="B812" s="7" t="s">
        <v>896</v>
      </c>
      <c r="C812" s="33"/>
      <c r="F812" s="36"/>
      <c r="I812" s="2"/>
    </row>
    <row r="813" spans="1:9" x14ac:dyDescent="0.2">
      <c r="A813" s="4">
        <v>13</v>
      </c>
      <c r="B813" s="7" t="s">
        <v>584</v>
      </c>
      <c r="C813" s="33" t="s">
        <v>585</v>
      </c>
      <c r="D813" s="17" t="s">
        <v>22</v>
      </c>
      <c r="E813" s="17" t="s">
        <v>305</v>
      </c>
      <c r="F813" s="36" t="s">
        <v>897</v>
      </c>
      <c r="G813" s="15">
        <v>38</v>
      </c>
      <c r="I813" s="2"/>
    </row>
    <row r="814" spans="1:9" x14ac:dyDescent="0.2">
      <c r="B814" s="7" t="s">
        <v>898</v>
      </c>
      <c r="C814" s="33"/>
      <c r="F814" s="36"/>
      <c r="I814" s="2"/>
    </row>
    <row r="815" spans="1:9" x14ac:dyDescent="0.2">
      <c r="A815" s="4">
        <v>14</v>
      </c>
      <c r="B815" s="7" t="s">
        <v>540</v>
      </c>
      <c r="C815" s="33">
        <v>40296</v>
      </c>
      <c r="D815" s="17" t="s">
        <v>14</v>
      </c>
      <c r="E815" s="17" t="s">
        <v>57</v>
      </c>
      <c r="F815" s="36" t="s">
        <v>899</v>
      </c>
      <c r="G815" s="15">
        <v>37</v>
      </c>
      <c r="I815" s="2"/>
    </row>
    <row r="816" spans="1:9" x14ac:dyDescent="0.2">
      <c r="B816" s="7" t="s">
        <v>900</v>
      </c>
      <c r="C816" s="33"/>
      <c r="F816" s="36"/>
      <c r="I816" s="2"/>
    </row>
    <row r="817" spans="1:9" x14ac:dyDescent="0.2">
      <c r="A817" s="4">
        <v>15</v>
      </c>
      <c r="B817" s="7" t="s">
        <v>522</v>
      </c>
      <c r="C817" s="33">
        <v>40163</v>
      </c>
      <c r="D817" s="17" t="s">
        <v>3</v>
      </c>
      <c r="E817" s="17" t="s">
        <v>340</v>
      </c>
      <c r="F817" s="36" t="s">
        <v>740</v>
      </c>
      <c r="G817" s="15">
        <v>36</v>
      </c>
      <c r="I817" s="2"/>
    </row>
    <row r="818" spans="1:9" x14ac:dyDescent="0.2">
      <c r="B818" s="7" t="s">
        <v>901</v>
      </c>
      <c r="C818" s="33"/>
      <c r="F818" s="36"/>
      <c r="I818" s="2"/>
    </row>
    <row r="819" spans="1:9" x14ac:dyDescent="0.2">
      <c r="A819" s="4">
        <v>16</v>
      </c>
      <c r="B819" s="7" t="s">
        <v>618</v>
      </c>
      <c r="C819" s="33" t="s">
        <v>619</v>
      </c>
      <c r="D819" s="17" t="s">
        <v>10</v>
      </c>
      <c r="E819" s="17" t="s">
        <v>29</v>
      </c>
      <c r="F819" s="36" t="s">
        <v>902</v>
      </c>
      <c r="G819" s="15">
        <v>35</v>
      </c>
      <c r="I819" s="2"/>
    </row>
    <row r="820" spans="1:9" x14ac:dyDescent="0.2">
      <c r="B820" s="7" t="s">
        <v>903</v>
      </c>
      <c r="C820" s="33"/>
      <c r="F820" s="36"/>
      <c r="I820" s="2"/>
    </row>
    <row r="821" spans="1:9" x14ac:dyDescent="0.2">
      <c r="A821" s="4">
        <v>17</v>
      </c>
      <c r="B821" s="7" t="s">
        <v>541</v>
      </c>
      <c r="C821" s="33">
        <v>40312</v>
      </c>
      <c r="D821" s="17" t="s">
        <v>10</v>
      </c>
      <c r="E821" s="17" t="s">
        <v>124</v>
      </c>
      <c r="F821" s="36" t="s">
        <v>742</v>
      </c>
      <c r="G821" s="15">
        <v>34</v>
      </c>
      <c r="I821" s="2"/>
    </row>
    <row r="822" spans="1:9" x14ac:dyDescent="0.2">
      <c r="B822" s="7" t="s">
        <v>904</v>
      </c>
      <c r="C822" s="33"/>
      <c r="F822" s="36"/>
      <c r="I822" s="2"/>
    </row>
    <row r="823" spans="1:9" x14ac:dyDescent="0.2">
      <c r="A823" s="4">
        <v>18</v>
      </c>
      <c r="B823" s="7" t="s">
        <v>576</v>
      </c>
      <c r="C823" s="33">
        <v>39772</v>
      </c>
      <c r="D823" s="17" t="s">
        <v>22</v>
      </c>
      <c r="E823" s="17" t="s">
        <v>274</v>
      </c>
      <c r="F823" s="36" t="s">
        <v>905</v>
      </c>
      <c r="G823" s="15">
        <v>33</v>
      </c>
      <c r="I823" s="2"/>
    </row>
    <row r="824" spans="1:9" x14ac:dyDescent="0.2">
      <c r="B824" s="7" t="s">
        <v>906</v>
      </c>
      <c r="C824" s="33"/>
      <c r="F824" s="36"/>
      <c r="I824" s="2"/>
    </row>
    <row r="825" spans="1:9" x14ac:dyDescent="0.2">
      <c r="A825" s="4">
        <v>19</v>
      </c>
      <c r="B825" s="7" t="s">
        <v>61</v>
      </c>
      <c r="C825" s="33">
        <v>39989</v>
      </c>
      <c r="D825" s="17" t="s">
        <v>34</v>
      </c>
      <c r="E825" s="17" t="s">
        <v>528</v>
      </c>
      <c r="F825" s="36" t="s">
        <v>907</v>
      </c>
      <c r="G825" s="15">
        <v>32</v>
      </c>
      <c r="I825" s="2"/>
    </row>
    <row r="826" spans="1:9" x14ac:dyDescent="0.2">
      <c r="B826" s="7" t="s">
        <v>908</v>
      </c>
      <c r="C826" s="33"/>
      <c r="F826" s="36"/>
      <c r="I826" s="2"/>
    </row>
    <row r="827" spans="1:9" x14ac:dyDescent="0.2">
      <c r="A827" s="4">
        <v>20</v>
      </c>
      <c r="B827" s="7" t="s">
        <v>820</v>
      </c>
      <c r="C827" s="33">
        <v>40087</v>
      </c>
      <c r="D827" s="17" t="s">
        <v>10</v>
      </c>
      <c r="E827" s="17" t="s">
        <v>317</v>
      </c>
      <c r="F827" s="36" t="s">
        <v>754</v>
      </c>
      <c r="G827" s="15">
        <v>31</v>
      </c>
      <c r="I827" s="2"/>
    </row>
    <row r="828" spans="1:9" x14ac:dyDescent="0.2">
      <c r="B828" s="7" t="s">
        <v>909</v>
      </c>
      <c r="C828" s="33"/>
      <c r="F828" s="36"/>
      <c r="I828" s="2"/>
    </row>
    <row r="829" spans="1:9" x14ac:dyDescent="0.2">
      <c r="A829" s="4">
        <v>21</v>
      </c>
      <c r="B829" s="7" t="s">
        <v>823</v>
      </c>
      <c r="C829" s="33">
        <v>40209</v>
      </c>
      <c r="D829" s="17" t="s">
        <v>17</v>
      </c>
      <c r="E829" s="17" t="s">
        <v>18</v>
      </c>
      <c r="F829" s="36" t="s">
        <v>910</v>
      </c>
      <c r="G829" s="15">
        <v>30</v>
      </c>
      <c r="I829" s="2"/>
    </row>
    <row r="830" spans="1:9" x14ac:dyDescent="0.2">
      <c r="B830" s="7" t="s">
        <v>911</v>
      </c>
      <c r="C830" s="33"/>
      <c r="F830" s="36"/>
      <c r="I830" s="2"/>
    </row>
    <row r="831" spans="1:9" x14ac:dyDescent="0.2">
      <c r="C831" s="33"/>
      <c r="F831" s="36"/>
      <c r="I831" s="2"/>
    </row>
    <row r="832" spans="1:9" ht="15.75" x14ac:dyDescent="0.25">
      <c r="A832" s="40"/>
      <c r="B832" s="31" t="s">
        <v>848</v>
      </c>
      <c r="C832" s="33"/>
      <c r="F832" s="36"/>
      <c r="I832" s="2"/>
    </row>
    <row r="833" spans="1:9" x14ac:dyDescent="0.2">
      <c r="A833" s="4">
        <v>1</v>
      </c>
      <c r="B833" s="7" t="s">
        <v>588</v>
      </c>
      <c r="C833" s="33">
        <v>39837</v>
      </c>
      <c r="D833" s="17" t="s">
        <v>312</v>
      </c>
      <c r="E833" s="17" t="s">
        <v>312</v>
      </c>
      <c r="F833" s="36" t="s">
        <v>849</v>
      </c>
      <c r="G833" s="15">
        <v>50</v>
      </c>
      <c r="I833" s="2"/>
    </row>
    <row r="834" spans="1:9" x14ac:dyDescent="0.2">
      <c r="B834" s="7" t="s">
        <v>850</v>
      </c>
      <c r="C834" s="33"/>
      <c r="F834" s="36"/>
      <c r="I834" s="2"/>
    </row>
    <row r="835" spans="1:9" x14ac:dyDescent="0.2">
      <c r="A835" s="4">
        <v>2</v>
      </c>
      <c r="B835" s="7" t="s">
        <v>572</v>
      </c>
      <c r="C835" s="33" t="s">
        <v>573</v>
      </c>
      <c r="D835" s="17" t="s">
        <v>15</v>
      </c>
      <c r="E835" s="17" t="s">
        <v>16</v>
      </c>
      <c r="F835" s="36" t="s">
        <v>851</v>
      </c>
      <c r="G835" s="15">
        <v>49</v>
      </c>
      <c r="I835" s="2"/>
    </row>
    <row r="836" spans="1:9" x14ac:dyDescent="0.2">
      <c r="B836" s="7" t="s">
        <v>781</v>
      </c>
      <c r="C836" s="33"/>
      <c r="F836" s="36"/>
      <c r="I836" s="2"/>
    </row>
    <row r="837" spans="1:9" x14ac:dyDescent="0.2">
      <c r="A837" s="4">
        <v>3</v>
      </c>
      <c r="B837" s="7" t="s">
        <v>598</v>
      </c>
      <c r="C837" s="33">
        <v>39889</v>
      </c>
      <c r="D837" s="17" t="s">
        <v>15</v>
      </c>
      <c r="E837" s="17" t="s">
        <v>324</v>
      </c>
      <c r="F837" s="36" t="s">
        <v>852</v>
      </c>
      <c r="G837" s="15">
        <v>48</v>
      </c>
      <c r="I837" s="2"/>
    </row>
    <row r="838" spans="1:9" x14ac:dyDescent="0.2">
      <c r="B838" s="7" t="s">
        <v>850</v>
      </c>
      <c r="C838" s="33"/>
      <c r="F838" s="36"/>
      <c r="I838" s="2"/>
    </row>
    <row r="839" spans="1:9" x14ac:dyDescent="0.2">
      <c r="A839" s="4">
        <v>4</v>
      </c>
      <c r="B839" s="7" t="s">
        <v>638</v>
      </c>
      <c r="C839" s="33"/>
      <c r="D839" s="17" t="s">
        <v>15</v>
      </c>
      <c r="E839" s="17" t="s">
        <v>24</v>
      </c>
      <c r="F839" s="36" t="s">
        <v>853</v>
      </c>
      <c r="G839" s="15">
        <v>47</v>
      </c>
      <c r="I839" s="2"/>
    </row>
    <row r="840" spans="1:9" x14ac:dyDescent="0.2">
      <c r="B840" s="7" t="s">
        <v>427</v>
      </c>
      <c r="C840" s="33"/>
      <c r="F840" s="36"/>
      <c r="I840" s="2"/>
    </row>
    <row r="841" spans="1:9" x14ac:dyDescent="0.2">
      <c r="A841" s="4">
        <v>5</v>
      </c>
      <c r="B841" s="7" t="s">
        <v>531</v>
      </c>
      <c r="C841" s="33">
        <v>40223</v>
      </c>
      <c r="D841" s="17" t="s">
        <v>22</v>
      </c>
      <c r="E841" s="17" t="s">
        <v>274</v>
      </c>
      <c r="F841" s="36" t="s">
        <v>854</v>
      </c>
      <c r="G841" s="15">
        <v>46</v>
      </c>
      <c r="I841" s="2"/>
    </row>
    <row r="842" spans="1:9" x14ac:dyDescent="0.2">
      <c r="B842" s="7" t="s">
        <v>850</v>
      </c>
      <c r="C842" s="33"/>
      <c r="F842" s="36"/>
      <c r="I842" s="2"/>
    </row>
    <row r="843" spans="1:9" x14ac:dyDescent="0.2">
      <c r="A843" s="4">
        <v>6</v>
      </c>
      <c r="B843" s="7" t="s">
        <v>855</v>
      </c>
      <c r="C843" s="33">
        <v>40299</v>
      </c>
      <c r="D843" s="17" t="s">
        <v>12</v>
      </c>
      <c r="E843" s="17" t="s">
        <v>122</v>
      </c>
      <c r="F843" s="36" t="s">
        <v>856</v>
      </c>
      <c r="G843" s="15">
        <v>45</v>
      </c>
      <c r="I843" s="2"/>
    </row>
    <row r="844" spans="1:9" x14ac:dyDescent="0.2">
      <c r="B844" s="7" t="s">
        <v>850</v>
      </c>
      <c r="C844" s="33"/>
      <c r="F844" s="36"/>
      <c r="I844" s="2"/>
    </row>
    <row r="845" spans="1:9" x14ac:dyDescent="0.2">
      <c r="A845" s="4">
        <v>7</v>
      </c>
      <c r="B845" s="7" t="s">
        <v>810</v>
      </c>
      <c r="C845" s="33">
        <v>40188</v>
      </c>
      <c r="D845" s="17" t="s">
        <v>8</v>
      </c>
      <c r="E845" s="17" t="s">
        <v>9</v>
      </c>
      <c r="F845" s="36" t="s">
        <v>857</v>
      </c>
      <c r="G845" s="15">
        <v>44</v>
      </c>
      <c r="I845" s="2"/>
    </row>
    <row r="846" spans="1:9" x14ac:dyDescent="0.2">
      <c r="B846" s="7" t="s">
        <v>850</v>
      </c>
      <c r="C846" s="33"/>
      <c r="F846" s="36"/>
      <c r="I846" s="2"/>
    </row>
    <row r="847" spans="1:9" x14ac:dyDescent="0.2">
      <c r="A847" s="4">
        <v>8</v>
      </c>
      <c r="B847" s="7" t="s">
        <v>583</v>
      </c>
      <c r="C847" s="33">
        <v>39790</v>
      </c>
      <c r="D847" s="17" t="s">
        <v>3</v>
      </c>
      <c r="E847" s="17" t="s">
        <v>52</v>
      </c>
      <c r="F847" s="36" t="s">
        <v>858</v>
      </c>
      <c r="G847" s="15">
        <v>43</v>
      </c>
      <c r="I847" s="2"/>
    </row>
    <row r="848" spans="1:9" x14ac:dyDescent="0.2">
      <c r="B848" s="7" t="s">
        <v>850</v>
      </c>
      <c r="C848" s="33"/>
      <c r="F848" s="36"/>
      <c r="I848" s="2"/>
    </row>
    <row r="849" spans="1:9" x14ac:dyDescent="0.2">
      <c r="A849" s="4">
        <v>9</v>
      </c>
      <c r="B849" s="7" t="s">
        <v>547</v>
      </c>
      <c r="C849" s="33">
        <v>40331</v>
      </c>
      <c r="D849" s="17" t="s">
        <v>3</v>
      </c>
      <c r="E849" s="17" t="s">
        <v>340</v>
      </c>
      <c r="F849" s="36" t="s">
        <v>859</v>
      </c>
      <c r="G849" s="15">
        <v>42</v>
      </c>
      <c r="I849" s="2"/>
    </row>
    <row r="850" spans="1:9" x14ac:dyDescent="0.2">
      <c r="B850" s="7" t="s">
        <v>850</v>
      </c>
      <c r="C850" s="33"/>
      <c r="F850" s="36"/>
      <c r="I850" s="2"/>
    </row>
    <row r="851" spans="1:9" x14ac:dyDescent="0.2">
      <c r="A851" s="4">
        <v>10</v>
      </c>
      <c r="B851" s="7" t="s">
        <v>614</v>
      </c>
      <c r="C851" s="33">
        <v>39967</v>
      </c>
      <c r="D851" s="17" t="s">
        <v>10</v>
      </c>
      <c r="E851" s="17" t="s">
        <v>29</v>
      </c>
      <c r="F851" s="36" t="s">
        <v>860</v>
      </c>
      <c r="G851" s="15">
        <v>41</v>
      </c>
      <c r="I851" s="2"/>
    </row>
    <row r="852" spans="1:9" x14ac:dyDescent="0.2">
      <c r="B852" s="7" t="s">
        <v>850</v>
      </c>
      <c r="C852" s="33"/>
      <c r="F852" s="36"/>
      <c r="I852" s="2"/>
    </row>
    <row r="853" spans="1:9" x14ac:dyDescent="0.2">
      <c r="A853" s="4">
        <v>11</v>
      </c>
      <c r="B853" s="7" t="s">
        <v>559</v>
      </c>
      <c r="C853" s="33">
        <v>40430</v>
      </c>
      <c r="D853" s="17" t="s">
        <v>10</v>
      </c>
      <c r="E853" s="17" t="s">
        <v>21</v>
      </c>
      <c r="F853" s="36" t="s">
        <v>861</v>
      </c>
      <c r="G853" s="15">
        <v>40</v>
      </c>
      <c r="I853" s="2"/>
    </row>
    <row r="854" spans="1:9" x14ac:dyDescent="0.2">
      <c r="B854" s="7" t="s">
        <v>850</v>
      </c>
      <c r="C854" s="33"/>
      <c r="F854" s="36"/>
      <c r="I854" s="2"/>
    </row>
    <row r="855" spans="1:9" x14ac:dyDescent="0.2">
      <c r="A855" s="4">
        <v>12</v>
      </c>
      <c r="B855" s="7" t="s">
        <v>862</v>
      </c>
      <c r="C855" s="33">
        <v>40300</v>
      </c>
      <c r="D855" s="17" t="s">
        <v>17</v>
      </c>
      <c r="E855" s="17" t="s">
        <v>18</v>
      </c>
      <c r="F855" s="36" t="s">
        <v>863</v>
      </c>
      <c r="G855" s="15">
        <v>39</v>
      </c>
      <c r="I855" s="2"/>
    </row>
    <row r="856" spans="1:9" x14ac:dyDescent="0.2">
      <c r="B856" s="7" t="s">
        <v>850</v>
      </c>
      <c r="C856" s="33"/>
      <c r="F856" s="36"/>
      <c r="I856" s="2"/>
    </row>
    <row r="857" spans="1:9" x14ac:dyDescent="0.2">
      <c r="A857" s="4">
        <v>13</v>
      </c>
      <c r="B857" s="7" t="s">
        <v>574</v>
      </c>
      <c r="C857" s="33">
        <v>39759</v>
      </c>
      <c r="D857" s="17" t="s">
        <v>10</v>
      </c>
      <c r="E857" s="17" t="s">
        <v>11</v>
      </c>
      <c r="F857" s="36" t="s">
        <v>864</v>
      </c>
      <c r="G857" s="15">
        <v>38</v>
      </c>
      <c r="I857" s="2"/>
    </row>
    <row r="858" spans="1:9" x14ac:dyDescent="0.2">
      <c r="B858" s="7" t="s">
        <v>850</v>
      </c>
      <c r="C858" s="33"/>
      <c r="F858" s="36"/>
      <c r="I858" s="2"/>
    </row>
    <row r="859" spans="1:9" x14ac:dyDescent="0.2">
      <c r="A859" s="4">
        <v>14</v>
      </c>
      <c r="B859" s="7" t="s">
        <v>548</v>
      </c>
      <c r="C859" s="33" t="s">
        <v>549</v>
      </c>
      <c r="D859" s="17" t="s">
        <v>19</v>
      </c>
      <c r="E859" s="17" t="s">
        <v>20</v>
      </c>
      <c r="F859" s="36" t="s">
        <v>799</v>
      </c>
      <c r="G859" s="15">
        <v>37</v>
      </c>
      <c r="I859" s="2"/>
    </row>
    <row r="860" spans="1:9" x14ac:dyDescent="0.2">
      <c r="B860" s="7" t="s">
        <v>850</v>
      </c>
      <c r="C860" s="33"/>
      <c r="F860" s="36"/>
      <c r="I860" s="2"/>
    </row>
    <row r="861" spans="1:9" x14ac:dyDescent="0.2">
      <c r="A861" s="4">
        <v>15</v>
      </c>
      <c r="B861" s="7" t="s">
        <v>579</v>
      </c>
      <c r="C861" s="33" t="s">
        <v>580</v>
      </c>
      <c r="D861" s="17" t="s">
        <v>4</v>
      </c>
      <c r="E861" s="17" t="s">
        <v>5</v>
      </c>
      <c r="F861" s="36" t="s">
        <v>865</v>
      </c>
      <c r="G861" s="15">
        <v>36</v>
      </c>
      <c r="I861" s="2"/>
    </row>
    <row r="862" spans="1:9" x14ac:dyDescent="0.2">
      <c r="B862" s="7" t="s">
        <v>850</v>
      </c>
      <c r="C862" s="33"/>
      <c r="F862" s="36"/>
      <c r="I862" s="2"/>
    </row>
    <row r="863" spans="1:9" x14ac:dyDescent="0.2">
      <c r="A863" s="4">
        <v>16</v>
      </c>
      <c r="B863" s="7" t="s">
        <v>556</v>
      </c>
      <c r="C863" s="33">
        <v>40410</v>
      </c>
      <c r="D863" s="17" t="s">
        <v>10</v>
      </c>
      <c r="E863" s="17" t="s">
        <v>124</v>
      </c>
      <c r="F863" s="36" t="s">
        <v>866</v>
      </c>
      <c r="G863" s="15">
        <v>35</v>
      </c>
      <c r="I863" s="2"/>
    </row>
    <row r="864" spans="1:9" x14ac:dyDescent="0.2">
      <c r="B864" s="7" t="s">
        <v>850</v>
      </c>
      <c r="C864" s="33"/>
      <c r="F864" s="36"/>
      <c r="I864" s="2"/>
    </row>
    <row r="865" spans="1:9" x14ac:dyDescent="0.2">
      <c r="A865" s="4">
        <v>17</v>
      </c>
      <c r="B865" s="7" t="s">
        <v>127</v>
      </c>
      <c r="C865" s="33" t="s">
        <v>601</v>
      </c>
      <c r="D865" s="17" t="s">
        <v>12</v>
      </c>
      <c r="E865" s="17" t="s">
        <v>13</v>
      </c>
      <c r="F865" s="36" t="s">
        <v>867</v>
      </c>
      <c r="G865" s="15">
        <v>34</v>
      </c>
      <c r="I865" s="2"/>
    </row>
    <row r="866" spans="1:9" x14ac:dyDescent="0.2">
      <c r="B866" s="7" t="s">
        <v>781</v>
      </c>
      <c r="C866" s="33"/>
      <c r="F866" s="36"/>
      <c r="I866" s="2"/>
    </row>
    <row r="867" spans="1:9" x14ac:dyDescent="0.2">
      <c r="A867" s="4">
        <v>18</v>
      </c>
      <c r="B867" s="7" t="s">
        <v>868</v>
      </c>
      <c r="C867" s="33">
        <v>40206</v>
      </c>
      <c r="D867" s="17" t="s">
        <v>19</v>
      </c>
      <c r="E867" s="17" t="s">
        <v>40</v>
      </c>
      <c r="F867" s="36" t="s">
        <v>869</v>
      </c>
      <c r="G867" s="15">
        <v>33</v>
      </c>
      <c r="I867" s="2"/>
    </row>
    <row r="868" spans="1:9" x14ac:dyDescent="0.2">
      <c r="B868" s="7" t="s">
        <v>870</v>
      </c>
      <c r="C868" s="33"/>
      <c r="F868" s="36"/>
      <c r="I868" s="2"/>
    </row>
    <row r="869" spans="1:9" x14ac:dyDescent="0.2">
      <c r="A869" s="4" t="s">
        <v>223</v>
      </c>
      <c r="B869" s="7" t="s">
        <v>61</v>
      </c>
      <c r="C869" s="33">
        <v>39989</v>
      </c>
      <c r="D869" s="17" t="s">
        <v>34</v>
      </c>
      <c r="E869" s="17" t="s">
        <v>528</v>
      </c>
      <c r="F869" s="36" t="s">
        <v>871</v>
      </c>
      <c r="G869" s="15" t="s">
        <v>223</v>
      </c>
      <c r="I869" s="2"/>
    </row>
    <row r="870" spans="1:9" x14ac:dyDescent="0.2">
      <c r="B870" s="7" t="s">
        <v>872</v>
      </c>
      <c r="C870" s="33"/>
      <c r="F870" s="36"/>
      <c r="I870" s="2"/>
    </row>
    <row r="871" spans="1:9" x14ac:dyDescent="0.2">
      <c r="C871" s="33"/>
      <c r="D871" s="22"/>
      <c r="H871" s="2"/>
      <c r="I871" s="2"/>
    </row>
    <row r="872" spans="1:9" ht="15.75" x14ac:dyDescent="0.25">
      <c r="A872" s="40"/>
      <c r="B872" s="31" t="s">
        <v>952</v>
      </c>
      <c r="D872" s="16"/>
      <c r="E872" s="16"/>
      <c r="H872" s="2"/>
      <c r="I872" s="2"/>
    </row>
    <row r="873" spans="1:9" x14ac:dyDescent="0.2">
      <c r="A873" s="4">
        <v>1</v>
      </c>
      <c r="B873" s="7" t="s">
        <v>953</v>
      </c>
      <c r="C873" s="18" t="s">
        <v>954</v>
      </c>
      <c r="D873" s="19" t="s">
        <v>15</v>
      </c>
      <c r="E873" s="19" t="s">
        <v>16</v>
      </c>
      <c r="F873" s="36">
        <v>8.9600000000000009</v>
      </c>
      <c r="G873" s="38">
        <v>50</v>
      </c>
    </row>
    <row r="874" spans="1:9" x14ac:dyDescent="0.2">
      <c r="A874" s="4">
        <v>2</v>
      </c>
      <c r="B874" s="7" t="s">
        <v>956</v>
      </c>
      <c r="C874" s="18" t="s">
        <v>957</v>
      </c>
      <c r="D874" s="19" t="s">
        <v>10</v>
      </c>
      <c r="E874" s="19" t="s">
        <v>21</v>
      </c>
      <c r="F874" s="36">
        <v>8.89</v>
      </c>
      <c r="G874" s="38">
        <v>49</v>
      </c>
    </row>
    <row r="875" spans="1:9" x14ac:dyDescent="0.2">
      <c r="A875" s="4">
        <v>3</v>
      </c>
      <c r="B875" s="7" t="s">
        <v>958</v>
      </c>
      <c r="C875" s="18">
        <v>40485</v>
      </c>
      <c r="D875" s="19" t="s">
        <v>3</v>
      </c>
      <c r="E875" s="19" t="s">
        <v>52</v>
      </c>
      <c r="F875" s="36">
        <v>8.82</v>
      </c>
      <c r="G875" s="38">
        <v>48</v>
      </c>
    </row>
    <row r="876" spans="1:9" x14ac:dyDescent="0.2">
      <c r="A876" s="4">
        <v>4</v>
      </c>
      <c r="B876" s="7" t="s">
        <v>959</v>
      </c>
      <c r="C876" s="18">
        <v>40761</v>
      </c>
      <c r="D876" s="19" t="s">
        <v>10</v>
      </c>
      <c r="E876" s="19" t="s">
        <v>317</v>
      </c>
      <c r="F876" s="36">
        <v>9.07</v>
      </c>
      <c r="G876" s="38">
        <v>47</v>
      </c>
    </row>
    <row r="877" spans="1:9" x14ac:dyDescent="0.2">
      <c r="A877" s="4">
        <v>5</v>
      </c>
      <c r="B877" s="7" t="s">
        <v>960</v>
      </c>
      <c r="C877" s="18">
        <v>40486</v>
      </c>
      <c r="D877" s="19" t="s">
        <v>3</v>
      </c>
      <c r="E877" s="19" t="s">
        <v>31</v>
      </c>
      <c r="F877" s="36">
        <v>9.14</v>
      </c>
      <c r="G877" s="38">
        <v>46</v>
      </c>
    </row>
    <row r="878" spans="1:9" x14ac:dyDescent="0.2">
      <c r="A878" s="4">
        <v>6</v>
      </c>
      <c r="B878" s="7" t="s">
        <v>961</v>
      </c>
      <c r="C878" s="18" t="s">
        <v>962</v>
      </c>
      <c r="D878" s="19" t="s">
        <v>10</v>
      </c>
      <c r="E878" s="19" t="s">
        <v>21</v>
      </c>
      <c r="F878" s="36">
        <v>9.15</v>
      </c>
      <c r="G878" s="38">
        <v>45</v>
      </c>
    </row>
    <row r="879" spans="1:9" x14ac:dyDescent="0.2">
      <c r="A879" s="4">
        <v>7</v>
      </c>
      <c r="B879" s="7" t="s">
        <v>963</v>
      </c>
      <c r="C879" s="18" t="s">
        <v>964</v>
      </c>
      <c r="D879" s="19" t="s">
        <v>14</v>
      </c>
      <c r="E879" s="19" t="s">
        <v>305</v>
      </c>
      <c r="F879" s="36">
        <v>9.16</v>
      </c>
      <c r="G879" s="38">
        <v>44</v>
      </c>
    </row>
    <row r="880" spans="1:9" x14ac:dyDescent="0.2">
      <c r="A880" s="4">
        <v>7</v>
      </c>
      <c r="B880" s="7" t="s">
        <v>965</v>
      </c>
      <c r="C880" s="18" t="s">
        <v>966</v>
      </c>
      <c r="D880" s="19" t="s">
        <v>12</v>
      </c>
      <c r="E880" s="19" t="s">
        <v>13</v>
      </c>
      <c r="F880" s="36">
        <v>9.16</v>
      </c>
      <c r="G880" s="38">
        <v>44</v>
      </c>
    </row>
    <row r="881" spans="1:7" x14ac:dyDescent="0.2">
      <c r="A881" s="4">
        <v>9</v>
      </c>
      <c r="B881" s="7" t="s">
        <v>967</v>
      </c>
      <c r="C881" s="18">
        <v>40578</v>
      </c>
      <c r="D881" s="19" t="s">
        <v>312</v>
      </c>
      <c r="E881" s="19" t="s">
        <v>312</v>
      </c>
      <c r="F881" s="36">
        <v>9.26</v>
      </c>
      <c r="G881" s="38">
        <v>42</v>
      </c>
    </row>
    <row r="882" spans="1:7" x14ac:dyDescent="0.2">
      <c r="A882" s="4">
        <v>10</v>
      </c>
      <c r="B882" s="7" t="s">
        <v>968</v>
      </c>
      <c r="C882" s="18">
        <v>40514</v>
      </c>
      <c r="D882" s="19" t="s">
        <v>22</v>
      </c>
      <c r="E882" s="19" t="s">
        <v>274</v>
      </c>
      <c r="F882" s="36">
        <v>9.2899999999999991</v>
      </c>
      <c r="G882" s="38">
        <v>41</v>
      </c>
    </row>
    <row r="883" spans="1:7" x14ac:dyDescent="0.2">
      <c r="A883" s="4">
        <v>11</v>
      </c>
      <c r="B883" s="7" t="s">
        <v>969</v>
      </c>
      <c r="C883" s="18"/>
      <c r="D883" s="19" t="s">
        <v>10</v>
      </c>
      <c r="E883" s="19" t="s">
        <v>317</v>
      </c>
      <c r="F883" s="36">
        <v>9.32</v>
      </c>
      <c r="G883" s="38">
        <v>40</v>
      </c>
    </row>
    <row r="884" spans="1:7" x14ac:dyDescent="0.2">
      <c r="A884" s="4">
        <v>12</v>
      </c>
      <c r="B884" s="7" t="s">
        <v>970</v>
      </c>
      <c r="C884" s="18">
        <v>40550</v>
      </c>
      <c r="D884" s="19" t="s">
        <v>10</v>
      </c>
      <c r="E884" s="19" t="s">
        <v>124</v>
      </c>
      <c r="F884" s="36">
        <v>9.44</v>
      </c>
      <c r="G884" s="38">
        <v>39</v>
      </c>
    </row>
    <row r="885" spans="1:7" x14ac:dyDescent="0.2">
      <c r="A885" s="4">
        <v>13</v>
      </c>
      <c r="B885" s="7" t="s">
        <v>971</v>
      </c>
      <c r="C885" s="18">
        <v>40729</v>
      </c>
      <c r="D885" s="19" t="s">
        <v>27</v>
      </c>
      <c r="E885" s="19" t="s">
        <v>694</v>
      </c>
      <c r="F885" s="36">
        <v>9.56</v>
      </c>
      <c r="G885" s="38">
        <v>38</v>
      </c>
    </row>
    <row r="886" spans="1:7" x14ac:dyDescent="0.2">
      <c r="A886" s="4">
        <v>14</v>
      </c>
      <c r="B886" s="7" t="s">
        <v>972</v>
      </c>
      <c r="C886" s="18" t="s">
        <v>973</v>
      </c>
      <c r="D886" s="19" t="s">
        <v>4</v>
      </c>
      <c r="E886" s="19" t="s">
        <v>5</v>
      </c>
      <c r="F886" s="36">
        <v>9.59</v>
      </c>
      <c r="G886" s="38">
        <v>37</v>
      </c>
    </row>
    <row r="887" spans="1:7" x14ac:dyDescent="0.2">
      <c r="A887" s="4">
        <v>15</v>
      </c>
      <c r="B887" s="7" t="s">
        <v>974</v>
      </c>
      <c r="C887" s="18">
        <v>40764</v>
      </c>
      <c r="D887" s="19" t="s">
        <v>34</v>
      </c>
      <c r="E887" s="19" t="s">
        <v>25</v>
      </c>
      <c r="F887" s="36">
        <v>9.6199999999999992</v>
      </c>
      <c r="G887" s="38">
        <v>36</v>
      </c>
    </row>
    <row r="888" spans="1:7" x14ac:dyDescent="0.2">
      <c r="A888" s="4">
        <v>16</v>
      </c>
      <c r="B888" s="7" t="s">
        <v>975</v>
      </c>
      <c r="C888" s="18" t="s">
        <v>976</v>
      </c>
      <c r="D888" s="19" t="s">
        <v>19</v>
      </c>
      <c r="E888" s="19" t="s">
        <v>20</v>
      </c>
      <c r="F888" s="36">
        <v>9.64</v>
      </c>
      <c r="G888" s="38">
        <v>35</v>
      </c>
    </row>
    <row r="889" spans="1:7" x14ac:dyDescent="0.2">
      <c r="A889" s="4">
        <v>17</v>
      </c>
      <c r="B889" s="7" t="s">
        <v>977</v>
      </c>
      <c r="C889" s="18">
        <v>41079</v>
      </c>
      <c r="D889" s="19" t="s">
        <v>14</v>
      </c>
      <c r="E889" s="19" t="s">
        <v>57</v>
      </c>
      <c r="F889" s="36">
        <v>9.74</v>
      </c>
      <c r="G889" s="38">
        <v>34</v>
      </c>
    </row>
    <row r="890" spans="1:7" x14ac:dyDescent="0.2">
      <c r="A890" s="4">
        <v>18</v>
      </c>
      <c r="B890" s="7" t="s">
        <v>978</v>
      </c>
      <c r="C890" s="18">
        <v>41184</v>
      </c>
      <c r="D890" s="19" t="s">
        <v>10</v>
      </c>
      <c r="E890" s="19" t="s">
        <v>11</v>
      </c>
      <c r="F890" s="36">
        <v>9.9499999999999993</v>
      </c>
      <c r="G890" s="38">
        <v>33</v>
      </c>
    </row>
    <row r="891" spans="1:7" x14ac:dyDescent="0.2">
      <c r="A891" s="4">
        <v>19</v>
      </c>
      <c r="B891" s="7" t="s">
        <v>979</v>
      </c>
      <c r="C891" s="18" t="s">
        <v>980</v>
      </c>
      <c r="D891" s="19" t="s">
        <v>15</v>
      </c>
      <c r="E891" s="19" t="s">
        <v>16</v>
      </c>
      <c r="F891" s="36">
        <v>10.029999999999999</v>
      </c>
      <c r="G891" s="38">
        <v>32</v>
      </c>
    </row>
    <row r="892" spans="1:7" x14ac:dyDescent="0.2">
      <c r="A892" s="4">
        <v>20</v>
      </c>
      <c r="B892" s="7" t="s">
        <v>981</v>
      </c>
      <c r="C892" s="18" t="s">
        <v>982</v>
      </c>
      <c r="D892" s="19" t="s">
        <v>4</v>
      </c>
      <c r="E892" s="19" t="s">
        <v>5</v>
      </c>
      <c r="F892" s="36">
        <v>10.17</v>
      </c>
      <c r="G892" s="38">
        <v>31</v>
      </c>
    </row>
    <row r="893" spans="1:7" x14ac:dyDescent="0.2">
      <c r="A893" s="4">
        <v>21</v>
      </c>
      <c r="B893" s="7" t="s">
        <v>983</v>
      </c>
      <c r="C893" s="18" t="s">
        <v>984</v>
      </c>
      <c r="D893" s="19" t="s">
        <v>12</v>
      </c>
      <c r="E893" s="19" t="s">
        <v>13</v>
      </c>
      <c r="F893" s="36">
        <v>10.18</v>
      </c>
      <c r="G893" s="38">
        <v>30</v>
      </c>
    </row>
    <row r="894" spans="1:7" x14ac:dyDescent="0.2">
      <c r="A894" s="4">
        <v>22</v>
      </c>
      <c r="B894" s="7" t="s">
        <v>985</v>
      </c>
      <c r="C894" s="18">
        <v>40674</v>
      </c>
      <c r="D894" s="19" t="s">
        <v>15</v>
      </c>
      <c r="E894" s="19" t="s">
        <v>24</v>
      </c>
      <c r="F894" s="36">
        <v>10.29</v>
      </c>
      <c r="G894" s="38">
        <v>29</v>
      </c>
    </row>
    <row r="895" spans="1:7" x14ac:dyDescent="0.2">
      <c r="A895" s="4">
        <v>23</v>
      </c>
      <c r="B895" s="7" t="s">
        <v>986</v>
      </c>
      <c r="C895" s="18">
        <v>40716</v>
      </c>
      <c r="D895" s="19" t="s">
        <v>8</v>
      </c>
      <c r="E895" s="19" t="s">
        <v>9</v>
      </c>
      <c r="F895" s="36">
        <v>10.31</v>
      </c>
      <c r="G895" s="38">
        <v>28</v>
      </c>
    </row>
    <row r="896" spans="1:7" x14ac:dyDescent="0.2">
      <c r="A896" s="4">
        <v>24</v>
      </c>
      <c r="B896" s="7" t="s">
        <v>987</v>
      </c>
      <c r="C896" s="18">
        <v>40759</v>
      </c>
      <c r="D896" s="19" t="s">
        <v>10</v>
      </c>
      <c r="E896" s="19" t="s">
        <v>29</v>
      </c>
      <c r="F896" s="36">
        <v>10.46</v>
      </c>
      <c r="G896" s="38">
        <v>27</v>
      </c>
    </row>
    <row r="897" spans="1:8" x14ac:dyDescent="0.2">
      <c r="A897" s="4">
        <v>25</v>
      </c>
      <c r="B897" s="7" t="s">
        <v>988</v>
      </c>
      <c r="C897" s="18">
        <v>40587</v>
      </c>
      <c r="D897" s="19" t="s">
        <v>19</v>
      </c>
      <c r="E897" s="19" t="s">
        <v>18</v>
      </c>
      <c r="F897" s="14">
        <v>10.5</v>
      </c>
      <c r="G897" s="38">
        <v>26</v>
      </c>
      <c r="H897" s="9"/>
    </row>
    <row r="898" spans="1:8" x14ac:dyDescent="0.2">
      <c r="A898" s="4">
        <v>26</v>
      </c>
      <c r="B898" s="7" t="s">
        <v>989</v>
      </c>
      <c r="C898" s="18">
        <v>41449</v>
      </c>
      <c r="D898" s="19" t="s">
        <v>15</v>
      </c>
      <c r="E898" s="19" t="s">
        <v>324</v>
      </c>
      <c r="F898" s="36">
        <v>10.63</v>
      </c>
      <c r="G898" s="38">
        <v>25</v>
      </c>
    </row>
    <row r="899" spans="1:8" x14ac:dyDescent="0.2">
      <c r="A899" s="4">
        <v>27</v>
      </c>
      <c r="B899" s="7" t="s">
        <v>990</v>
      </c>
      <c r="C899" s="18">
        <v>41153</v>
      </c>
      <c r="D899" s="19" t="s">
        <v>19</v>
      </c>
      <c r="E899" s="19" t="s">
        <v>18</v>
      </c>
      <c r="F899" s="36">
        <v>10.67</v>
      </c>
      <c r="G899" s="38">
        <v>24</v>
      </c>
    </row>
    <row r="900" spans="1:8" x14ac:dyDescent="0.2">
      <c r="A900" s="4">
        <v>28</v>
      </c>
      <c r="B900" s="7" t="s">
        <v>991</v>
      </c>
      <c r="C900" s="18">
        <v>41072</v>
      </c>
      <c r="D900" s="19" t="s">
        <v>27</v>
      </c>
      <c r="E900" s="19" t="s">
        <v>120</v>
      </c>
      <c r="F900" s="36">
        <v>10.71</v>
      </c>
      <c r="G900" s="38">
        <v>23</v>
      </c>
    </row>
    <row r="901" spans="1:8" x14ac:dyDescent="0.2">
      <c r="A901" s="4">
        <v>29</v>
      </c>
      <c r="B901" s="7" t="s">
        <v>992</v>
      </c>
      <c r="C901" s="18" t="s">
        <v>993</v>
      </c>
      <c r="D901" s="19" t="s">
        <v>10</v>
      </c>
      <c r="E901" s="19" t="s">
        <v>29</v>
      </c>
      <c r="F901" s="36">
        <v>10.83</v>
      </c>
      <c r="G901" s="38">
        <v>22</v>
      </c>
    </row>
    <row r="902" spans="1:8" x14ac:dyDescent="0.2">
      <c r="A902" s="4">
        <v>30</v>
      </c>
      <c r="B902" s="7" t="s">
        <v>994</v>
      </c>
      <c r="C902" s="18">
        <v>41423</v>
      </c>
      <c r="D902" s="19" t="s">
        <v>15</v>
      </c>
      <c r="E902" s="19" t="s">
        <v>25</v>
      </c>
      <c r="F902" s="36">
        <v>10.86</v>
      </c>
      <c r="G902" s="38">
        <v>21</v>
      </c>
    </row>
    <row r="903" spans="1:8" x14ac:dyDescent="0.2">
      <c r="A903" s="4">
        <v>31</v>
      </c>
      <c r="B903" s="7" t="s">
        <v>995</v>
      </c>
      <c r="C903" s="18">
        <v>40612</v>
      </c>
      <c r="D903" s="19" t="s">
        <v>8</v>
      </c>
      <c r="E903" s="19" t="s">
        <v>9</v>
      </c>
      <c r="F903" s="36">
        <v>10.95</v>
      </c>
      <c r="G903" s="38">
        <v>20</v>
      </c>
    </row>
    <row r="904" spans="1:8" x14ac:dyDescent="0.2">
      <c r="A904" s="4">
        <v>32</v>
      </c>
      <c r="B904" s="7" t="s">
        <v>996</v>
      </c>
      <c r="C904" s="18">
        <v>41515</v>
      </c>
      <c r="D904" s="19" t="s">
        <v>15</v>
      </c>
      <c r="E904" s="19" t="s">
        <v>324</v>
      </c>
      <c r="F904" s="36">
        <v>11.13</v>
      </c>
      <c r="G904" s="38">
        <v>19</v>
      </c>
    </row>
    <row r="905" spans="1:8" x14ac:dyDescent="0.2">
      <c r="A905" s="4">
        <v>33</v>
      </c>
      <c r="B905" s="7" t="s">
        <v>997</v>
      </c>
      <c r="C905" s="18">
        <v>40842</v>
      </c>
      <c r="D905" s="19" t="s">
        <v>34</v>
      </c>
      <c r="E905" s="19" t="s">
        <v>528</v>
      </c>
      <c r="F905" s="36">
        <v>11.42</v>
      </c>
      <c r="G905" s="38">
        <v>18</v>
      </c>
    </row>
    <row r="906" spans="1:8" x14ac:dyDescent="0.2">
      <c r="A906" s="4" t="s">
        <v>998</v>
      </c>
      <c r="B906" s="7" t="s">
        <v>999</v>
      </c>
      <c r="C906" s="18">
        <v>41444</v>
      </c>
      <c r="D906" s="19" t="s">
        <v>10</v>
      </c>
      <c r="E906" s="19" t="s">
        <v>317</v>
      </c>
      <c r="F906" s="36">
        <v>9.99</v>
      </c>
      <c r="G906" s="38" t="s">
        <v>223</v>
      </c>
    </row>
    <row r="907" spans="1:8" x14ac:dyDescent="0.2">
      <c r="C907" s="18"/>
      <c r="D907" s="19"/>
      <c r="E907" s="19"/>
      <c r="F907" s="36"/>
      <c r="G907" s="38"/>
    </row>
    <row r="908" spans="1:8" ht="15.75" x14ac:dyDescent="0.25">
      <c r="A908" s="40"/>
      <c r="B908" s="31" t="s">
        <v>1000</v>
      </c>
      <c r="C908" s="18"/>
      <c r="D908" s="19"/>
      <c r="E908" s="19"/>
      <c r="F908" s="36"/>
      <c r="G908" s="38"/>
    </row>
    <row r="909" spans="1:8" x14ac:dyDescent="0.2">
      <c r="A909" s="4">
        <v>1</v>
      </c>
      <c r="B909" s="7" t="s">
        <v>953</v>
      </c>
      <c r="C909" s="18" t="s">
        <v>954</v>
      </c>
      <c r="D909" s="19" t="s">
        <v>15</v>
      </c>
      <c r="E909" s="19" t="s">
        <v>16</v>
      </c>
      <c r="F909" s="36" t="s">
        <v>1001</v>
      </c>
      <c r="G909" s="38">
        <v>50</v>
      </c>
    </row>
    <row r="910" spans="1:8" x14ac:dyDescent="0.2">
      <c r="A910" s="4">
        <v>2</v>
      </c>
      <c r="B910" s="7" t="s">
        <v>1003</v>
      </c>
      <c r="C910" s="18" t="s">
        <v>1004</v>
      </c>
      <c r="D910" s="19" t="s">
        <v>12</v>
      </c>
      <c r="E910" s="19" t="s">
        <v>13</v>
      </c>
      <c r="F910" s="36" t="s">
        <v>1005</v>
      </c>
      <c r="G910" s="38">
        <v>49</v>
      </c>
    </row>
    <row r="911" spans="1:8" x14ac:dyDescent="0.2">
      <c r="A911" s="4">
        <v>3</v>
      </c>
      <c r="B911" s="7" t="s">
        <v>958</v>
      </c>
      <c r="C911" s="18">
        <v>40485</v>
      </c>
      <c r="D911" s="19" t="s">
        <v>3</v>
      </c>
      <c r="E911" s="19" t="s">
        <v>52</v>
      </c>
      <c r="F911" s="36" t="s">
        <v>1006</v>
      </c>
      <c r="G911" s="38">
        <v>48</v>
      </c>
    </row>
    <row r="912" spans="1:8" x14ac:dyDescent="0.2">
      <c r="A912" s="4">
        <v>4</v>
      </c>
      <c r="B912" s="7" t="s">
        <v>971</v>
      </c>
      <c r="C912" s="18">
        <v>40729</v>
      </c>
      <c r="D912" s="19" t="s">
        <v>27</v>
      </c>
      <c r="E912" s="19" t="s">
        <v>694</v>
      </c>
      <c r="F912" s="36" t="s">
        <v>1007</v>
      </c>
      <c r="G912" s="38">
        <v>47</v>
      </c>
    </row>
    <row r="913" spans="1:7" x14ac:dyDescent="0.2">
      <c r="A913" s="4">
        <v>5</v>
      </c>
      <c r="B913" s="7" t="s">
        <v>1008</v>
      </c>
      <c r="C913" s="18">
        <v>40618</v>
      </c>
      <c r="D913" s="19" t="s">
        <v>14</v>
      </c>
      <c r="E913" s="19" t="s">
        <v>125</v>
      </c>
      <c r="F913" s="36" t="s">
        <v>1009</v>
      </c>
      <c r="G913" s="38">
        <v>46</v>
      </c>
    </row>
    <row r="914" spans="1:7" x14ac:dyDescent="0.2">
      <c r="A914" s="4">
        <v>6</v>
      </c>
      <c r="B914" s="7" t="s">
        <v>1010</v>
      </c>
      <c r="C914" s="18">
        <v>40638</v>
      </c>
      <c r="D914" s="19" t="s">
        <v>3</v>
      </c>
      <c r="E914" s="19" t="s">
        <v>31</v>
      </c>
      <c r="F914" s="36" t="s">
        <v>1011</v>
      </c>
      <c r="G914" s="38">
        <v>45</v>
      </c>
    </row>
    <row r="915" spans="1:7" x14ac:dyDescent="0.2">
      <c r="A915" s="4">
        <v>7</v>
      </c>
      <c r="B915" s="7" t="s">
        <v>1012</v>
      </c>
      <c r="C915" s="18">
        <v>40629</v>
      </c>
      <c r="D915" s="19" t="s">
        <v>3</v>
      </c>
      <c r="E915" s="19" t="s">
        <v>52</v>
      </c>
      <c r="F915" s="36" t="s">
        <v>1013</v>
      </c>
      <c r="G915" s="38">
        <v>44</v>
      </c>
    </row>
    <row r="916" spans="1:7" x14ac:dyDescent="0.2">
      <c r="A916" s="4">
        <v>8</v>
      </c>
      <c r="B916" s="7" t="s">
        <v>985</v>
      </c>
      <c r="C916" s="18">
        <v>40674</v>
      </c>
      <c r="D916" s="19" t="s">
        <v>15</v>
      </c>
      <c r="E916" s="19" t="s">
        <v>24</v>
      </c>
      <c r="F916" s="36" t="s">
        <v>1014</v>
      </c>
      <c r="G916" s="38">
        <v>43</v>
      </c>
    </row>
    <row r="917" spans="1:7" x14ac:dyDescent="0.2">
      <c r="A917" s="4">
        <v>9</v>
      </c>
      <c r="B917" s="7" t="s">
        <v>1015</v>
      </c>
      <c r="C917" s="18">
        <v>40581</v>
      </c>
      <c r="D917" s="19" t="s">
        <v>22</v>
      </c>
      <c r="E917" s="19" t="s">
        <v>274</v>
      </c>
      <c r="F917" s="36" t="s">
        <v>1016</v>
      </c>
      <c r="G917" s="38">
        <v>42</v>
      </c>
    </row>
    <row r="918" spans="1:7" x14ac:dyDescent="0.2">
      <c r="A918" s="4">
        <v>10</v>
      </c>
      <c r="B918" s="7" t="s">
        <v>316</v>
      </c>
      <c r="C918" s="18">
        <v>41226</v>
      </c>
      <c r="D918" s="19" t="s">
        <v>10</v>
      </c>
      <c r="E918" s="19" t="s">
        <v>317</v>
      </c>
      <c r="F918" s="36" t="s">
        <v>1017</v>
      </c>
      <c r="G918" s="38">
        <v>41</v>
      </c>
    </row>
    <row r="919" spans="1:7" x14ac:dyDescent="0.2">
      <c r="A919" s="4">
        <v>11</v>
      </c>
      <c r="B919" s="7" t="s">
        <v>1018</v>
      </c>
      <c r="C919" s="18" t="s">
        <v>1019</v>
      </c>
      <c r="D919" s="19" t="s">
        <v>19</v>
      </c>
      <c r="E919" s="19" t="s">
        <v>20</v>
      </c>
      <c r="F919" s="36" t="s">
        <v>1020</v>
      </c>
      <c r="G919" s="38">
        <v>40</v>
      </c>
    </row>
    <row r="920" spans="1:7" x14ac:dyDescent="0.2">
      <c r="A920" s="4">
        <v>12</v>
      </c>
      <c r="B920" s="7" t="s">
        <v>1021</v>
      </c>
      <c r="C920" s="18">
        <v>41196</v>
      </c>
      <c r="D920" s="19" t="s">
        <v>10</v>
      </c>
      <c r="E920" s="19" t="s">
        <v>124</v>
      </c>
      <c r="F920" s="36" t="s">
        <v>1022</v>
      </c>
      <c r="G920" s="38">
        <v>39</v>
      </c>
    </row>
    <row r="921" spans="1:7" x14ac:dyDescent="0.2">
      <c r="A921" s="4">
        <v>13</v>
      </c>
      <c r="B921" s="7" t="s">
        <v>1023</v>
      </c>
      <c r="C921" s="18">
        <v>40814</v>
      </c>
      <c r="D921" s="19" t="s">
        <v>22</v>
      </c>
      <c r="E921" s="19" t="s">
        <v>274</v>
      </c>
      <c r="F921" s="36" t="s">
        <v>1024</v>
      </c>
      <c r="G921" s="38">
        <v>38</v>
      </c>
    </row>
    <row r="922" spans="1:7" x14ac:dyDescent="0.2">
      <c r="A922" s="4">
        <v>14</v>
      </c>
      <c r="B922" s="7" t="s">
        <v>1379</v>
      </c>
      <c r="C922" s="18">
        <v>41418</v>
      </c>
      <c r="D922" s="19" t="s">
        <v>27</v>
      </c>
      <c r="E922" s="19" t="s">
        <v>694</v>
      </c>
      <c r="F922" s="36" t="s">
        <v>1028</v>
      </c>
      <c r="G922" s="38">
        <v>37</v>
      </c>
    </row>
    <row r="923" spans="1:7" x14ac:dyDescent="0.2">
      <c r="A923" s="4">
        <v>15</v>
      </c>
      <c r="B923" s="7" t="s">
        <v>1029</v>
      </c>
      <c r="C923" s="18">
        <v>40656</v>
      </c>
      <c r="D923" s="19" t="s">
        <v>34</v>
      </c>
      <c r="E923" s="19" t="s">
        <v>25</v>
      </c>
      <c r="F923" s="36" t="s">
        <v>1030</v>
      </c>
      <c r="G923" s="38">
        <v>36</v>
      </c>
    </row>
    <row r="924" spans="1:7" x14ac:dyDescent="0.2">
      <c r="A924" s="4">
        <v>16</v>
      </c>
      <c r="B924" s="7" t="s">
        <v>977</v>
      </c>
      <c r="C924" s="18">
        <v>41079</v>
      </c>
      <c r="D924" s="19" t="s">
        <v>14</v>
      </c>
      <c r="E924" s="19" t="s">
        <v>57</v>
      </c>
      <c r="F924" s="36" t="s">
        <v>1031</v>
      </c>
      <c r="G924" s="38">
        <v>35</v>
      </c>
    </row>
    <row r="925" spans="1:7" x14ac:dyDescent="0.2">
      <c r="A925" s="4">
        <v>17</v>
      </c>
      <c r="B925" s="7" t="s">
        <v>987</v>
      </c>
      <c r="C925" s="18">
        <v>40759</v>
      </c>
      <c r="D925" s="19" t="s">
        <v>10</v>
      </c>
      <c r="E925" s="19" t="s">
        <v>29</v>
      </c>
      <c r="F925" s="36" t="s">
        <v>1032</v>
      </c>
      <c r="G925" s="38">
        <v>34</v>
      </c>
    </row>
    <row r="926" spans="1:7" x14ac:dyDescent="0.2">
      <c r="A926" s="4">
        <v>18</v>
      </c>
      <c r="B926" s="7" t="s">
        <v>975</v>
      </c>
      <c r="C926" s="18" t="s">
        <v>976</v>
      </c>
      <c r="D926" s="19" t="s">
        <v>19</v>
      </c>
      <c r="E926" s="19" t="s">
        <v>20</v>
      </c>
      <c r="F926" s="36" t="s">
        <v>1033</v>
      </c>
      <c r="G926" s="38">
        <v>33</v>
      </c>
    </row>
    <row r="927" spans="1:7" x14ac:dyDescent="0.2">
      <c r="A927" s="4">
        <v>19</v>
      </c>
      <c r="B927" s="7" t="s">
        <v>991</v>
      </c>
      <c r="C927" s="18">
        <v>41072</v>
      </c>
      <c r="D927" s="19" t="s">
        <v>27</v>
      </c>
      <c r="E927" s="19" t="s">
        <v>120</v>
      </c>
      <c r="F927" s="36" t="s">
        <v>1034</v>
      </c>
      <c r="G927" s="38">
        <v>32</v>
      </c>
    </row>
    <row r="928" spans="1:7" x14ac:dyDescent="0.2">
      <c r="A928" s="4">
        <v>20</v>
      </c>
      <c r="B928" s="7" t="s">
        <v>1035</v>
      </c>
      <c r="C928" s="18">
        <v>41437</v>
      </c>
      <c r="D928" s="19" t="s">
        <v>312</v>
      </c>
      <c r="E928" s="19" t="s">
        <v>312</v>
      </c>
      <c r="F928" s="36" t="s">
        <v>1036</v>
      </c>
      <c r="G928" s="38">
        <v>31</v>
      </c>
    </row>
    <row r="929" spans="1:7" x14ac:dyDescent="0.2">
      <c r="A929" s="4">
        <v>21</v>
      </c>
      <c r="B929" s="7" t="s">
        <v>1037</v>
      </c>
      <c r="C929" s="18" t="s">
        <v>1038</v>
      </c>
      <c r="D929" s="19" t="s">
        <v>4</v>
      </c>
      <c r="E929" s="19" t="s">
        <v>5</v>
      </c>
      <c r="F929" s="36" t="s">
        <v>1039</v>
      </c>
      <c r="G929" s="38">
        <v>30</v>
      </c>
    </row>
    <row r="930" spans="1:7" x14ac:dyDescent="0.2">
      <c r="A930" s="4">
        <v>22</v>
      </c>
      <c r="B930" s="7" t="s">
        <v>1040</v>
      </c>
      <c r="C930" s="18">
        <v>40395</v>
      </c>
      <c r="D930" s="19" t="s">
        <v>34</v>
      </c>
      <c r="E930" s="19" t="s">
        <v>528</v>
      </c>
      <c r="F930" s="36" t="s">
        <v>1041</v>
      </c>
      <c r="G930" s="38">
        <v>29</v>
      </c>
    </row>
    <row r="931" spans="1:7" x14ac:dyDescent="0.2">
      <c r="A931" s="4">
        <v>23</v>
      </c>
      <c r="B931" s="7" t="s">
        <v>996</v>
      </c>
      <c r="C931" s="18">
        <v>41515</v>
      </c>
      <c r="D931" s="19" t="s">
        <v>15</v>
      </c>
      <c r="E931" s="19" t="s">
        <v>324</v>
      </c>
      <c r="F931" s="36" t="s">
        <v>1042</v>
      </c>
      <c r="G931" s="38">
        <v>28</v>
      </c>
    </row>
    <row r="932" spans="1:7" x14ac:dyDescent="0.2">
      <c r="A932" s="4">
        <v>24</v>
      </c>
      <c r="B932" s="7" t="s">
        <v>1043</v>
      </c>
      <c r="C932" s="18">
        <v>40610</v>
      </c>
      <c r="D932" s="19" t="s">
        <v>10</v>
      </c>
      <c r="E932" s="19" t="s">
        <v>11</v>
      </c>
      <c r="F932" s="36" t="s">
        <v>1044</v>
      </c>
      <c r="G932" s="38">
        <v>27</v>
      </c>
    </row>
    <row r="933" spans="1:7" x14ac:dyDescent="0.2">
      <c r="A933" s="4" t="s">
        <v>223</v>
      </c>
      <c r="B933" s="7" t="s">
        <v>986</v>
      </c>
      <c r="C933" s="18">
        <v>40716</v>
      </c>
      <c r="D933" s="19" t="s">
        <v>8</v>
      </c>
      <c r="E933" s="19" t="s">
        <v>9</v>
      </c>
      <c r="F933" s="36" t="s">
        <v>384</v>
      </c>
      <c r="G933" s="38" t="s">
        <v>223</v>
      </c>
    </row>
    <row r="934" spans="1:7" x14ac:dyDescent="0.2">
      <c r="C934" s="18"/>
      <c r="D934" s="19"/>
      <c r="E934" s="19"/>
      <c r="F934" s="36"/>
      <c r="G934" s="38"/>
    </row>
    <row r="935" spans="1:7" ht="15.75" x14ac:dyDescent="0.25">
      <c r="A935" s="40"/>
      <c r="B935" s="31" t="s">
        <v>1100</v>
      </c>
      <c r="C935" s="18"/>
      <c r="D935" s="19"/>
      <c r="E935" s="19"/>
      <c r="F935" s="36"/>
      <c r="G935" s="38"/>
    </row>
    <row r="936" spans="1:7" x14ac:dyDescent="0.2">
      <c r="A936" s="4">
        <v>1</v>
      </c>
      <c r="B936" s="7" t="s">
        <v>1003</v>
      </c>
      <c r="C936" s="18" t="s">
        <v>1004</v>
      </c>
      <c r="D936" s="19" t="s">
        <v>12</v>
      </c>
      <c r="E936" s="19" t="s">
        <v>13</v>
      </c>
      <c r="F936" s="36" t="s">
        <v>936</v>
      </c>
      <c r="G936" s="38">
        <v>50</v>
      </c>
    </row>
    <row r="937" spans="1:7" x14ac:dyDescent="0.2">
      <c r="B937" s="7" t="s">
        <v>1102</v>
      </c>
      <c r="C937" s="18" t="s">
        <v>39</v>
      </c>
      <c r="D937" s="19" t="s">
        <v>39</v>
      </c>
      <c r="E937" s="19" t="s">
        <v>39</v>
      </c>
      <c r="F937" s="36"/>
      <c r="G937" s="38"/>
    </row>
    <row r="938" spans="1:7" x14ac:dyDescent="0.2">
      <c r="B938" s="7" t="s">
        <v>1103</v>
      </c>
      <c r="C938" s="18" t="s">
        <v>39</v>
      </c>
      <c r="D938" s="19" t="s">
        <v>39</v>
      </c>
      <c r="E938" s="19" t="s">
        <v>39</v>
      </c>
      <c r="F938" s="36"/>
      <c r="G938" s="38"/>
    </row>
    <row r="939" spans="1:7" x14ac:dyDescent="0.2">
      <c r="A939" s="4">
        <v>2</v>
      </c>
      <c r="B939" s="7" t="s">
        <v>1053</v>
      </c>
      <c r="C939" s="18">
        <v>40637</v>
      </c>
      <c r="D939" s="19" t="s">
        <v>3</v>
      </c>
      <c r="E939" s="19" t="s">
        <v>52</v>
      </c>
      <c r="F939" s="36" t="s">
        <v>936</v>
      </c>
      <c r="G939" s="38">
        <v>49</v>
      </c>
    </row>
    <row r="940" spans="1:7" x14ac:dyDescent="0.2">
      <c r="B940" s="7" t="s">
        <v>1102</v>
      </c>
      <c r="C940" s="18" t="s">
        <v>39</v>
      </c>
      <c r="D940" s="19" t="s">
        <v>39</v>
      </c>
      <c r="E940" s="19" t="s">
        <v>39</v>
      </c>
      <c r="F940" s="36"/>
      <c r="G940" s="38"/>
    </row>
    <row r="941" spans="1:7" x14ac:dyDescent="0.2">
      <c r="B941" s="7" t="s">
        <v>1104</v>
      </c>
      <c r="C941" s="18" t="s">
        <v>39</v>
      </c>
      <c r="D941" s="19" t="s">
        <v>39</v>
      </c>
      <c r="E941" s="19" t="s">
        <v>39</v>
      </c>
      <c r="F941" s="36"/>
      <c r="G941" s="38"/>
    </row>
    <row r="942" spans="1:7" x14ac:dyDescent="0.2">
      <c r="A942" s="4">
        <v>3</v>
      </c>
      <c r="B942" s="7" t="s">
        <v>968</v>
      </c>
      <c r="C942" s="18">
        <v>40514</v>
      </c>
      <c r="D942" s="19" t="s">
        <v>22</v>
      </c>
      <c r="E942" s="19" t="s">
        <v>274</v>
      </c>
      <c r="F942" s="36" t="s">
        <v>946</v>
      </c>
      <c r="G942" s="38">
        <v>48</v>
      </c>
    </row>
    <row r="943" spans="1:7" x14ac:dyDescent="0.2">
      <c r="B943" s="7" t="s">
        <v>1105</v>
      </c>
      <c r="C943" s="18" t="s">
        <v>39</v>
      </c>
      <c r="D943" s="19" t="s">
        <v>39</v>
      </c>
      <c r="E943" s="19" t="s">
        <v>39</v>
      </c>
      <c r="F943" s="36"/>
      <c r="G943" s="38"/>
    </row>
    <row r="944" spans="1:7" x14ac:dyDescent="0.2">
      <c r="B944" s="7" t="s">
        <v>1106</v>
      </c>
      <c r="C944" s="18" t="s">
        <v>39</v>
      </c>
      <c r="D944" s="19" t="s">
        <v>39</v>
      </c>
      <c r="E944" s="19" t="s">
        <v>39</v>
      </c>
      <c r="F944" s="36"/>
      <c r="G944" s="38"/>
    </row>
    <row r="945" spans="1:7" x14ac:dyDescent="0.2">
      <c r="A945" s="4">
        <v>4</v>
      </c>
      <c r="B945" s="7" t="s">
        <v>1010</v>
      </c>
      <c r="C945" s="18">
        <v>40638</v>
      </c>
      <c r="D945" s="19" t="s">
        <v>3</v>
      </c>
      <c r="E945" s="19" t="s">
        <v>31</v>
      </c>
      <c r="F945" s="36" t="s">
        <v>946</v>
      </c>
      <c r="G945" s="38">
        <v>47</v>
      </c>
    </row>
    <row r="946" spans="1:7" x14ac:dyDescent="0.2">
      <c r="B946" s="7" t="s">
        <v>1107</v>
      </c>
      <c r="C946" s="18" t="s">
        <v>39</v>
      </c>
      <c r="D946" s="19" t="s">
        <v>39</v>
      </c>
      <c r="E946" s="19" t="s">
        <v>39</v>
      </c>
      <c r="F946" s="36"/>
      <c r="G946" s="38"/>
    </row>
    <row r="947" spans="1:7" x14ac:dyDescent="0.2">
      <c r="B947" s="7" t="s">
        <v>1108</v>
      </c>
      <c r="C947" s="18" t="s">
        <v>39</v>
      </c>
      <c r="D947" s="19" t="s">
        <v>39</v>
      </c>
      <c r="E947" s="19" t="s">
        <v>39</v>
      </c>
      <c r="F947" s="36"/>
      <c r="G947" s="38"/>
    </row>
    <row r="948" spans="1:7" x14ac:dyDescent="0.2">
      <c r="A948" s="4">
        <v>5</v>
      </c>
      <c r="B948" s="7" t="s">
        <v>1066</v>
      </c>
      <c r="C948" s="18">
        <v>40617</v>
      </c>
      <c r="D948" s="19" t="s">
        <v>8</v>
      </c>
      <c r="E948" s="19" t="s">
        <v>9</v>
      </c>
      <c r="F948" s="36" t="s">
        <v>946</v>
      </c>
      <c r="G948" s="38">
        <v>46</v>
      </c>
    </row>
    <row r="949" spans="1:7" x14ac:dyDescent="0.2">
      <c r="B949" s="7" t="s">
        <v>1105</v>
      </c>
      <c r="C949" s="18" t="s">
        <v>39</v>
      </c>
      <c r="D949" s="19" t="s">
        <v>39</v>
      </c>
      <c r="E949" s="19" t="s">
        <v>39</v>
      </c>
      <c r="F949" s="36"/>
      <c r="G949" s="38"/>
    </row>
    <row r="950" spans="1:7" x14ac:dyDescent="0.2">
      <c r="B950" s="7" t="s">
        <v>1109</v>
      </c>
      <c r="C950" s="18" t="s">
        <v>39</v>
      </c>
      <c r="D950" s="19" t="s">
        <v>39</v>
      </c>
      <c r="E950" s="19" t="s">
        <v>39</v>
      </c>
      <c r="F950" s="36"/>
      <c r="G950" s="38"/>
    </row>
    <row r="951" spans="1:7" x14ac:dyDescent="0.2">
      <c r="A951" s="4">
        <v>6</v>
      </c>
      <c r="B951" s="7" t="s">
        <v>1110</v>
      </c>
      <c r="C951" s="18" t="s">
        <v>1111</v>
      </c>
      <c r="D951" s="19" t="s">
        <v>4</v>
      </c>
      <c r="E951" s="19" t="s">
        <v>5</v>
      </c>
      <c r="F951" s="36" t="s">
        <v>946</v>
      </c>
      <c r="G951" s="38">
        <v>45</v>
      </c>
    </row>
    <row r="952" spans="1:7" x14ac:dyDescent="0.2">
      <c r="B952" s="7" t="s">
        <v>1107</v>
      </c>
      <c r="C952" s="18" t="s">
        <v>39</v>
      </c>
      <c r="D952" s="19" t="s">
        <v>39</v>
      </c>
      <c r="E952" s="19" t="s">
        <v>39</v>
      </c>
      <c r="F952" s="36"/>
      <c r="G952" s="38"/>
    </row>
    <row r="953" spans="1:7" x14ac:dyDescent="0.2">
      <c r="B953" s="7" t="s">
        <v>1112</v>
      </c>
      <c r="C953" s="18" t="s">
        <v>39</v>
      </c>
      <c r="D953" s="19" t="s">
        <v>39</v>
      </c>
      <c r="E953" s="19" t="s">
        <v>39</v>
      </c>
      <c r="F953" s="36"/>
      <c r="G953" s="38"/>
    </row>
    <row r="954" spans="1:7" x14ac:dyDescent="0.2">
      <c r="A954" s="4">
        <v>7</v>
      </c>
      <c r="B954" s="7" t="s">
        <v>316</v>
      </c>
      <c r="C954" s="18">
        <v>41226</v>
      </c>
      <c r="D954" s="19" t="s">
        <v>10</v>
      </c>
      <c r="E954" s="19" t="s">
        <v>317</v>
      </c>
      <c r="F954" s="36" t="s">
        <v>1113</v>
      </c>
      <c r="G954" s="38">
        <v>44</v>
      </c>
    </row>
    <row r="955" spans="1:7" x14ac:dyDescent="0.2">
      <c r="B955" s="7" t="s">
        <v>1114</v>
      </c>
      <c r="C955" s="18" t="s">
        <v>39</v>
      </c>
      <c r="D955" s="19" t="s">
        <v>39</v>
      </c>
      <c r="E955" s="19" t="s">
        <v>39</v>
      </c>
      <c r="F955" s="36"/>
      <c r="G955" s="38"/>
    </row>
    <row r="956" spans="1:7" x14ac:dyDescent="0.2">
      <c r="B956" s="7" t="s">
        <v>1115</v>
      </c>
      <c r="C956" s="18" t="s">
        <v>39</v>
      </c>
      <c r="D956" s="19" t="s">
        <v>39</v>
      </c>
      <c r="E956" s="19" t="s">
        <v>39</v>
      </c>
      <c r="F956" s="36"/>
      <c r="G956" s="38"/>
    </row>
    <row r="957" spans="1:7" x14ac:dyDescent="0.2">
      <c r="A957" s="4">
        <v>8</v>
      </c>
      <c r="B957" s="7" t="s">
        <v>974</v>
      </c>
      <c r="C957" s="18">
        <v>40764</v>
      </c>
      <c r="D957" s="19" t="s">
        <v>34</v>
      </c>
      <c r="E957" s="19" t="s">
        <v>25</v>
      </c>
      <c r="F957" s="36" t="s">
        <v>1113</v>
      </c>
      <c r="G957" s="38">
        <v>43</v>
      </c>
    </row>
    <row r="958" spans="1:7" x14ac:dyDescent="0.2">
      <c r="B958" s="7" t="s">
        <v>1114</v>
      </c>
      <c r="C958" s="18" t="s">
        <v>39</v>
      </c>
      <c r="D958" s="19" t="s">
        <v>39</v>
      </c>
      <c r="E958" s="19" t="s">
        <v>39</v>
      </c>
      <c r="F958" s="36"/>
      <c r="G958" s="38"/>
    </row>
    <row r="959" spans="1:7" x14ac:dyDescent="0.2">
      <c r="B959" s="7" t="s">
        <v>1116</v>
      </c>
      <c r="C959" s="18" t="s">
        <v>39</v>
      </c>
      <c r="D959" s="19" t="s">
        <v>39</v>
      </c>
      <c r="E959" s="19" t="s">
        <v>39</v>
      </c>
      <c r="F959" s="36"/>
      <c r="G959" s="38"/>
    </row>
    <row r="960" spans="1:7" x14ac:dyDescent="0.2">
      <c r="A960" s="4">
        <v>9</v>
      </c>
      <c r="B960" s="7" t="s">
        <v>1069</v>
      </c>
      <c r="C960" s="18" t="s">
        <v>1070</v>
      </c>
      <c r="D960" s="19" t="s">
        <v>19</v>
      </c>
      <c r="E960" s="19" t="s">
        <v>20</v>
      </c>
      <c r="F960" s="36" t="s">
        <v>1113</v>
      </c>
      <c r="G960" s="38">
        <v>42</v>
      </c>
    </row>
    <row r="961" spans="1:7" x14ac:dyDescent="0.2">
      <c r="B961" s="7" t="s">
        <v>1117</v>
      </c>
      <c r="C961" s="18" t="s">
        <v>39</v>
      </c>
      <c r="D961" s="19" t="s">
        <v>39</v>
      </c>
      <c r="E961" s="19" t="s">
        <v>39</v>
      </c>
      <c r="F961" s="36"/>
      <c r="G961" s="38"/>
    </row>
    <row r="962" spans="1:7" x14ac:dyDescent="0.2">
      <c r="B962" s="7" t="s">
        <v>1118</v>
      </c>
      <c r="C962" s="18" t="s">
        <v>39</v>
      </c>
      <c r="D962" s="19" t="s">
        <v>39</v>
      </c>
      <c r="E962" s="19" t="s">
        <v>39</v>
      </c>
      <c r="F962" s="36"/>
      <c r="G962" s="38"/>
    </row>
    <row r="963" spans="1:7" x14ac:dyDescent="0.2">
      <c r="A963" s="4">
        <v>10</v>
      </c>
      <c r="B963" s="7" t="s">
        <v>1057</v>
      </c>
      <c r="C963" s="18">
        <v>40886</v>
      </c>
      <c r="D963" s="19" t="s">
        <v>27</v>
      </c>
      <c r="E963" s="19" t="s">
        <v>120</v>
      </c>
      <c r="F963" s="36" t="s">
        <v>1113</v>
      </c>
      <c r="G963" s="38">
        <v>41</v>
      </c>
    </row>
    <row r="964" spans="1:7" x14ac:dyDescent="0.2">
      <c r="B964" s="7" t="s">
        <v>1114</v>
      </c>
      <c r="C964" s="18" t="s">
        <v>39</v>
      </c>
      <c r="D964" s="19" t="s">
        <v>39</v>
      </c>
      <c r="E964" s="19" t="s">
        <v>39</v>
      </c>
      <c r="F964" s="36"/>
      <c r="G964" s="38"/>
    </row>
    <row r="965" spans="1:7" x14ac:dyDescent="0.2">
      <c r="B965" s="7" t="s">
        <v>1119</v>
      </c>
      <c r="C965" s="18" t="s">
        <v>39</v>
      </c>
      <c r="D965" s="19" t="s">
        <v>39</v>
      </c>
      <c r="E965" s="19" t="s">
        <v>39</v>
      </c>
      <c r="F965" s="36"/>
      <c r="G965" s="38"/>
    </row>
    <row r="966" spans="1:7" x14ac:dyDescent="0.2">
      <c r="A966" s="4">
        <v>11</v>
      </c>
      <c r="B966" s="7" t="s">
        <v>967</v>
      </c>
      <c r="C966" s="18">
        <v>40578</v>
      </c>
      <c r="D966" s="19" t="s">
        <v>312</v>
      </c>
      <c r="E966" s="19" t="s">
        <v>312</v>
      </c>
      <c r="F966" s="36" t="s">
        <v>1120</v>
      </c>
      <c r="G966" s="38">
        <v>40</v>
      </c>
    </row>
    <row r="967" spans="1:7" x14ac:dyDescent="0.2">
      <c r="B967" s="7" t="s">
        <v>1121</v>
      </c>
      <c r="C967" s="18" t="s">
        <v>39</v>
      </c>
      <c r="D967" s="19" t="s">
        <v>39</v>
      </c>
      <c r="E967" s="19" t="s">
        <v>39</v>
      </c>
      <c r="F967" s="36"/>
      <c r="G967" s="38"/>
    </row>
    <row r="968" spans="1:7" x14ac:dyDescent="0.2">
      <c r="B968" s="7" t="s">
        <v>1122</v>
      </c>
      <c r="C968" s="18" t="s">
        <v>39</v>
      </c>
      <c r="D968" s="19" t="s">
        <v>39</v>
      </c>
      <c r="E968" s="19" t="s">
        <v>39</v>
      </c>
      <c r="F968" s="36"/>
      <c r="G968" s="38"/>
    </row>
    <row r="969" spans="1:7" x14ac:dyDescent="0.2">
      <c r="A969" s="4">
        <v>11</v>
      </c>
      <c r="B969" s="7" t="s">
        <v>1049</v>
      </c>
      <c r="C969" s="18">
        <v>40936</v>
      </c>
      <c r="D969" s="19" t="s">
        <v>27</v>
      </c>
      <c r="E969" s="19" t="s">
        <v>694</v>
      </c>
      <c r="F969" s="36" t="s">
        <v>1120</v>
      </c>
      <c r="G969" s="38">
        <v>40</v>
      </c>
    </row>
    <row r="970" spans="1:7" x14ac:dyDescent="0.2">
      <c r="B970" s="7" t="s">
        <v>1123</v>
      </c>
      <c r="C970" s="18" t="s">
        <v>39</v>
      </c>
      <c r="D970" s="19" t="s">
        <v>39</v>
      </c>
      <c r="E970" s="19" t="s">
        <v>39</v>
      </c>
      <c r="F970" s="36"/>
      <c r="G970" s="38"/>
    </row>
    <row r="971" spans="1:7" x14ac:dyDescent="0.2">
      <c r="B971" s="7" t="s">
        <v>1124</v>
      </c>
      <c r="C971" s="18" t="s">
        <v>39</v>
      </c>
      <c r="D971" s="19" t="s">
        <v>39</v>
      </c>
      <c r="E971" s="19" t="s">
        <v>39</v>
      </c>
      <c r="F971" s="36"/>
      <c r="G971" s="38"/>
    </row>
    <row r="972" spans="1:7" x14ac:dyDescent="0.2">
      <c r="A972" s="4">
        <v>13</v>
      </c>
      <c r="B972" s="7" t="s">
        <v>1021</v>
      </c>
      <c r="C972" s="18">
        <v>41196</v>
      </c>
      <c r="D972" s="19" t="s">
        <v>10</v>
      </c>
      <c r="E972" s="19" t="s">
        <v>124</v>
      </c>
      <c r="F972" s="36" t="s">
        <v>1120</v>
      </c>
      <c r="G972" s="38">
        <v>38</v>
      </c>
    </row>
    <row r="973" spans="1:7" x14ac:dyDescent="0.2">
      <c r="B973" s="7" t="s">
        <v>1125</v>
      </c>
      <c r="C973" s="18" t="s">
        <v>39</v>
      </c>
      <c r="D973" s="19" t="s">
        <v>39</v>
      </c>
      <c r="E973" s="19" t="s">
        <v>39</v>
      </c>
      <c r="F973" s="36"/>
      <c r="G973" s="38"/>
    </row>
    <row r="974" spans="1:7" x14ac:dyDescent="0.2">
      <c r="B974" s="7" t="s">
        <v>1126</v>
      </c>
      <c r="C974" s="18" t="s">
        <v>39</v>
      </c>
      <c r="D974" s="19" t="s">
        <v>39</v>
      </c>
      <c r="E974" s="19" t="s">
        <v>39</v>
      </c>
      <c r="F974" s="36"/>
      <c r="G974" s="38"/>
    </row>
    <row r="975" spans="1:7" x14ac:dyDescent="0.2">
      <c r="A975" s="4">
        <v>14</v>
      </c>
      <c r="B975" s="7" t="s">
        <v>1127</v>
      </c>
      <c r="C975" s="18" t="s">
        <v>1128</v>
      </c>
      <c r="D975" s="19" t="s">
        <v>10</v>
      </c>
      <c r="E975" s="19" t="s">
        <v>21</v>
      </c>
      <c r="F975" s="36" t="s">
        <v>1120</v>
      </c>
      <c r="G975" s="38">
        <v>37</v>
      </c>
    </row>
    <row r="976" spans="1:7" x14ac:dyDescent="0.2">
      <c r="B976" s="7" t="s">
        <v>1129</v>
      </c>
      <c r="C976" s="18" t="s">
        <v>39</v>
      </c>
      <c r="D976" s="19" t="s">
        <v>39</v>
      </c>
      <c r="E976" s="19" t="s">
        <v>39</v>
      </c>
      <c r="F976" s="36"/>
      <c r="G976" s="38"/>
    </row>
    <row r="977" spans="1:7" x14ac:dyDescent="0.2">
      <c r="B977" s="7" t="s">
        <v>1130</v>
      </c>
      <c r="C977" s="18" t="s">
        <v>39</v>
      </c>
      <c r="D977" s="19" t="s">
        <v>39</v>
      </c>
      <c r="E977" s="19" t="s">
        <v>39</v>
      </c>
      <c r="F977" s="36"/>
      <c r="G977" s="38"/>
    </row>
    <row r="978" spans="1:7" x14ac:dyDescent="0.2">
      <c r="A978" s="4">
        <v>14</v>
      </c>
      <c r="B978" s="7" t="s">
        <v>1131</v>
      </c>
      <c r="C978" s="18">
        <v>40756</v>
      </c>
      <c r="D978" s="19" t="s">
        <v>14</v>
      </c>
      <c r="E978" s="19" t="s">
        <v>57</v>
      </c>
      <c r="F978" s="36" t="s">
        <v>1120</v>
      </c>
      <c r="G978" s="38">
        <v>37</v>
      </c>
    </row>
    <row r="979" spans="1:7" x14ac:dyDescent="0.2">
      <c r="B979" s="7" t="s">
        <v>1132</v>
      </c>
      <c r="C979" s="18" t="s">
        <v>39</v>
      </c>
      <c r="D979" s="19" t="s">
        <v>39</v>
      </c>
      <c r="E979" s="19" t="s">
        <v>39</v>
      </c>
      <c r="F979" s="36"/>
      <c r="G979" s="38"/>
    </row>
    <row r="980" spans="1:7" x14ac:dyDescent="0.2">
      <c r="B980" s="7" t="s">
        <v>1133</v>
      </c>
      <c r="C980" s="18" t="s">
        <v>39</v>
      </c>
      <c r="D980" s="19" t="s">
        <v>39</v>
      </c>
      <c r="E980" s="19" t="s">
        <v>39</v>
      </c>
      <c r="F980" s="36"/>
      <c r="G980" s="38"/>
    </row>
    <row r="981" spans="1:7" x14ac:dyDescent="0.2">
      <c r="A981" s="4">
        <v>16</v>
      </c>
      <c r="B981" s="7" t="s">
        <v>1134</v>
      </c>
      <c r="C981" s="18">
        <v>41261</v>
      </c>
      <c r="D981" s="19" t="s">
        <v>15</v>
      </c>
      <c r="E981" s="19" t="s">
        <v>24</v>
      </c>
      <c r="F981" s="36" t="s">
        <v>1135</v>
      </c>
      <c r="G981" s="38">
        <v>35</v>
      </c>
    </row>
    <row r="982" spans="1:7" x14ac:dyDescent="0.2">
      <c r="B982" s="13" t="s">
        <v>1136</v>
      </c>
      <c r="C982" s="18" t="s">
        <v>39</v>
      </c>
      <c r="D982" s="19" t="s">
        <v>39</v>
      </c>
      <c r="E982" s="19" t="s">
        <v>39</v>
      </c>
      <c r="F982" s="36"/>
      <c r="G982" s="38"/>
    </row>
    <row r="983" spans="1:7" x14ac:dyDescent="0.2">
      <c r="B983" s="7" t="s">
        <v>1137</v>
      </c>
      <c r="C983" s="18" t="s">
        <v>39</v>
      </c>
      <c r="D983" s="19" t="s">
        <v>39</v>
      </c>
      <c r="E983" s="19" t="s">
        <v>39</v>
      </c>
      <c r="F983" s="36"/>
      <c r="G983" s="38"/>
    </row>
    <row r="984" spans="1:7" x14ac:dyDescent="0.2">
      <c r="A984" s="4">
        <v>16</v>
      </c>
      <c r="B984" s="7" t="s">
        <v>1138</v>
      </c>
      <c r="C984" s="18" t="s">
        <v>1139</v>
      </c>
      <c r="D984" s="19" t="s">
        <v>15</v>
      </c>
      <c r="E984" s="19" t="s">
        <v>16</v>
      </c>
      <c r="F984" s="36" t="s">
        <v>1135</v>
      </c>
      <c r="G984" s="38">
        <v>35</v>
      </c>
    </row>
    <row r="985" spans="1:7" x14ac:dyDescent="0.2">
      <c r="B985" s="7" t="s">
        <v>1140</v>
      </c>
      <c r="C985" s="18" t="s">
        <v>39</v>
      </c>
      <c r="D985" s="19" t="s">
        <v>39</v>
      </c>
      <c r="E985" s="19" t="s">
        <v>39</v>
      </c>
      <c r="F985" s="36"/>
      <c r="G985" s="38"/>
    </row>
    <row r="986" spans="1:7" x14ac:dyDescent="0.2">
      <c r="B986" s="7" t="s">
        <v>1141</v>
      </c>
      <c r="C986" s="18" t="s">
        <v>39</v>
      </c>
      <c r="D986" s="19" t="s">
        <v>39</v>
      </c>
      <c r="E986" s="19" t="s">
        <v>39</v>
      </c>
      <c r="F986" s="36"/>
      <c r="G986" s="38"/>
    </row>
    <row r="987" spans="1:7" x14ac:dyDescent="0.2">
      <c r="A987" s="4">
        <v>18</v>
      </c>
      <c r="B987" s="7" t="s">
        <v>1142</v>
      </c>
      <c r="C987" s="18">
        <v>40301</v>
      </c>
      <c r="D987" s="19" t="s">
        <v>34</v>
      </c>
      <c r="E987" s="19" t="s">
        <v>528</v>
      </c>
      <c r="F987" s="36" t="s">
        <v>1143</v>
      </c>
      <c r="G987" s="38">
        <v>33</v>
      </c>
    </row>
    <row r="988" spans="1:7" x14ac:dyDescent="0.2">
      <c r="B988" s="7" t="s">
        <v>1144</v>
      </c>
      <c r="C988" s="18" t="s">
        <v>39</v>
      </c>
      <c r="D988" s="19" t="s">
        <v>39</v>
      </c>
      <c r="E988" s="19" t="s">
        <v>39</v>
      </c>
      <c r="F988" s="36"/>
      <c r="G988" s="38"/>
    </row>
    <row r="989" spans="1:7" x14ac:dyDescent="0.2">
      <c r="B989" s="7" t="s">
        <v>1145</v>
      </c>
      <c r="C989" s="18" t="s">
        <v>39</v>
      </c>
      <c r="D989" s="19" t="s">
        <v>39</v>
      </c>
      <c r="E989" s="19" t="s">
        <v>39</v>
      </c>
      <c r="F989" s="36"/>
      <c r="G989" s="38"/>
    </row>
    <row r="990" spans="1:7" x14ac:dyDescent="0.2">
      <c r="A990" s="4">
        <v>19</v>
      </c>
      <c r="B990" s="7" t="s">
        <v>990</v>
      </c>
      <c r="C990" s="18">
        <v>41153</v>
      </c>
      <c r="D990" s="19" t="s">
        <v>19</v>
      </c>
      <c r="E990" s="19" t="s">
        <v>18</v>
      </c>
      <c r="F990" s="36" t="s">
        <v>1143</v>
      </c>
      <c r="G990" s="38">
        <v>32</v>
      </c>
    </row>
    <row r="991" spans="1:7" x14ac:dyDescent="0.2">
      <c r="B991" s="7" t="s">
        <v>1146</v>
      </c>
      <c r="C991" s="18" t="s">
        <v>39</v>
      </c>
      <c r="D991" s="19" t="s">
        <v>39</v>
      </c>
      <c r="E991" s="19" t="s">
        <v>39</v>
      </c>
      <c r="F991" s="36"/>
      <c r="G991" s="38"/>
    </row>
    <row r="992" spans="1:7" x14ac:dyDescent="0.2">
      <c r="B992" s="7" t="s">
        <v>1147</v>
      </c>
      <c r="C992" s="18" t="s">
        <v>39</v>
      </c>
      <c r="D992" s="19" t="s">
        <v>39</v>
      </c>
      <c r="E992" s="19" t="s">
        <v>39</v>
      </c>
      <c r="F992" s="36"/>
      <c r="G992" s="38"/>
    </row>
    <row r="993" spans="1:7" x14ac:dyDescent="0.2">
      <c r="A993" s="4">
        <v>20</v>
      </c>
      <c r="B993" s="7" t="s">
        <v>1091</v>
      </c>
      <c r="C993" s="18">
        <v>40578</v>
      </c>
      <c r="D993" s="19" t="s">
        <v>10</v>
      </c>
      <c r="E993" s="19" t="s">
        <v>29</v>
      </c>
      <c r="F993" s="36" t="s">
        <v>1148</v>
      </c>
      <c r="G993" s="38">
        <v>31</v>
      </c>
    </row>
    <row r="994" spans="1:7" x14ac:dyDescent="0.2">
      <c r="B994" s="7" t="s">
        <v>1149</v>
      </c>
      <c r="C994" s="18" t="s">
        <v>39</v>
      </c>
      <c r="D994" s="19" t="s">
        <v>39</v>
      </c>
      <c r="E994" s="19" t="s">
        <v>39</v>
      </c>
      <c r="F994" s="36"/>
      <c r="G994" s="38"/>
    </row>
    <row r="995" spans="1:7" x14ac:dyDescent="0.2">
      <c r="B995" s="7" t="s">
        <v>1150</v>
      </c>
      <c r="C995" s="18" t="s">
        <v>39</v>
      </c>
      <c r="D995" s="19" t="s">
        <v>39</v>
      </c>
      <c r="E995" s="19" t="s">
        <v>39</v>
      </c>
      <c r="F995" s="36"/>
      <c r="G995" s="38"/>
    </row>
    <row r="996" spans="1:7" x14ac:dyDescent="0.2">
      <c r="A996" s="4">
        <v>21</v>
      </c>
      <c r="B996" s="7" t="s">
        <v>1043</v>
      </c>
      <c r="C996" s="18">
        <v>40610</v>
      </c>
      <c r="D996" s="19" t="s">
        <v>10</v>
      </c>
      <c r="E996" s="19" t="s">
        <v>11</v>
      </c>
      <c r="F996" s="36" t="s">
        <v>1148</v>
      </c>
      <c r="G996" s="38">
        <v>30</v>
      </c>
    </row>
    <row r="997" spans="1:7" x14ac:dyDescent="0.2">
      <c r="B997" s="7" t="s">
        <v>1151</v>
      </c>
      <c r="C997" s="18" t="s">
        <v>39</v>
      </c>
      <c r="D997" s="19" t="s">
        <v>39</v>
      </c>
      <c r="E997" s="19" t="s">
        <v>39</v>
      </c>
      <c r="F997" s="36"/>
      <c r="G997" s="38"/>
    </row>
    <row r="998" spans="1:7" x14ac:dyDescent="0.2">
      <c r="B998" s="7" t="s">
        <v>1152</v>
      </c>
      <c r="C998" s="18"/>
      <c r="D998" s="19"/>
      <c r="E998" s="19"/>
      <c r="F998" s="36"/>
      <c r="G998" s="38"/>
    </row>
    <row r="999" spans="1:7" x14ac:dyDescent="0.2">
      <c r="C999" s="18"/>
      <c r="D999" s="19"/>
      <c r="E999" s="19"/>
      <c r="F999" s="36"/>
      <c r="G999" s="38"/>
    </row>
    <row r="1000" spans="1:7" ht="15.75" x14ac:dyDescent="0.25">
      <c r="A1000" s="40"/>
      <c r="B1000" s="31" t="s">
        <v>1045</v>
      </c>
      <c r="C1000" s="18"/>
      <c r="D1000" s="19"/>
      <c r="E1000" s="19"/>
      <c r="F1000" s="36"/>
      <c r="G1000" s="38"/>
    </row>
    <row r="1001" spans="1:7" x14ac:dyDescent="0.2">
      <c r="A1001" s="4">
        <v>1</v>
      </c>
      <c r="B1001" s="7" t="s">
        <v>956</v>
      </c>
      <c r="C1001" s="18" t="s">
        <v>957</v>
      </c>
      <c r="D1001" s="19" t="s">
        <v>10</v>
      </c>
      <c r="E1001" s="19" t="s">
        <v>21</v>
      </c>
      <c r="F1001" s="36" t="s">
        <v>1046</v>
      </c>
      <c r="G1001" s="38">
        <v>50</v>
      </c>
    </row>
    <row r="1002" spans="1:7" x14ac:dyDescent="0.2">
      <c r="B1002" s="7" t="s">
        <v>1047</v>
      </c>
      <c r="C1002" s="18" t="s">
        <v>39</v>
      </c>
      <c r="D1002" s="19" t="s">
        <v>39</v>
      </c>
      <c r="E1002" s="19" t="s">
        <v>39</v>
      </c>
      <c r="F1002" s="36"/>
      <c r="G1002" s="38"/>
    </row>
    <row r="1003" spans="1:7" x14ac:dyDescent="0.2">
      <c r="A1003" s="4">
        <v>2</v>
      </c>
      <c r="B1003" s="7" t="s">
        <v>1015</v>
      </c>
      <c r="C1003" s="18">
        <v>40581</v>
      </c>
      <c r="D1003" s="19" t="s">
        <v>22</v>
      </c>
      <c r="E1003" s="19" t="s">
        <v>274</v>
      </c>
      <c r="F1003" s="36" t="s">
        <v>1046</v>
      </c>
      <c r="G1003" s="38">
        <v>49</v>
      </c>
    </row>
    <row r="1004" spans="1:7" x14ac:dyDescent="0.2">
      <c r="B1004" s="7" t="s">
        <v>1048</v>
      </c>
      <c r="C1004" s="18" t="s">
        <v>39</v>
      </c>
      <c r="D1004" s="19" t="s">
        <v>39</v>
      </c>
      <c r="E1004" s="19" t="s">
        <v>39</v>
      </c>
      <c r="F1004" s="36"/>
      <c r="G1004" s="38"/>
    </row>
    <row r="1005" spans="1:7" x14ac:dyDescent="0.2">
      <c r="A1005" s="4">
        <v>3</v>
      </c>
      <c r="B1005" s="7" t="s">
        <v>1049</v>
      </c>
      <c r="C1005" s="18">
        <v>40936</v>
      </c>
      <c r="D1005" s="19" t="s">
        <v>27</v>
      </c>
      <c r="E1005" s="19" t="s">
        <v>694</v>
      </c>
      <c r="F1005" s="36">
        <v>3.88</v>
      </c>
      <c r="G1005" s="38">
        <v>48</v>
      </c>
    </row>
    <row r="1006" spans="1:7" x14ac:dyDescent="0.2">
      <c r="B1006" s="7" t="s">
        <v>1050</v>
      </c>
      <c r="C1006" s="18" t="s">
        <v>39</v>
      </c>
      <c r="D1006" s="19" t="s">
        <v>39</v>
      </c>
      <c r="E1006" s="19" t="s">
        <v>39</v>
      </c>
      <c r="F1006" s="36"/>
      <c r="G1006" s="38"/>
    </row>
    <row r="1007" spans="1:7" x14ac:dyDescent="0.2">
      <c r="A1007" s="4">
        <v>4</v>
      </c>
      <c r="B1007" s="7" t="s">
        <v>970</v>
      </c>
      <c r="C1007" s="18">
        <v>40550</v>
      </c>
      <c r="D1007" s="19" t="s">
        <v>10</v>
      </c>
      <c r="E1007" s="19" t="s">
        <v>124</v>
      </c>
      <c r="F1007" s="36" t="s">
        <v>1051</v>
      </c>
      <c r="G1007" s="38">
        <v>47</v>
      </c>
    </row>
    <row r="1008" spans="1:7" x14ac:dyDescent="0.2">
      <c r="B1008" s="7" t="s">
        <v>1052</v>
      </c>
      <c r="C1008" s="18" t="s">
        <v>39</v>
      </c>
      <c r="D1008" s="19" t="s">
        <v>39</v>
      </c>
      <c r="E1008" s="19" t="s">
        <v>39</v>
      </c>
      <c r="F1008" s="36"/>
      <c r="G1008" s="38"/>
    </row>
    <row r="1009" spans="1:7" x14ac:dyDescent="0.2">
      <c r="A1009" s="4">
        <v>5</v>
      </c>
      <c r="B1009" s="7" t="s">
        <v>1053</v>
      </c>
      <c r="C1009" s="18">
        <v>40637</v>
      </c>
      <c r="D1009" s="19" t="s">
        <v>3</v>
      </c>
      <c r="E1009" s="19" t="s">
        <v>52</v>
      </c>
      <c r="F1009" s="36" t="s">
        <v>750</v>
      </c>
      <c r="G1009" s="38">
        <v>46</v>
      </c>
    </row>
    <row r="1010" spans="1:7" x14ac:dyDescent="0.2">
      <c r="B1010" s="7" t="s">
        <v>1054</v>
      </c>
      <c r="C1010" s="18" t="s">
        <v>39</v>
      </c>
      <c r="D1010" s="19" t="s">
        <v>39</v>
      </c>
      <c r="E1010" s="19" t="s">
        <v>39</v>
      </c>
      <c r="F1010" s="36"/>
      <c r="G1010" s="38"/>
    </row>
    <row r="1011" spans="1:7" x14ac:dyDescent="0.2">
      <c r="A1011" s="4">
        <v>6</v>
      </c>
      <c r="B1011" s="7" t="s">
        <v>965</v>
      </c>
      <c r="C1011" s="18" t="s">
        <v>966</v>
      </c>
      <c r="D1011" s="19" t="s">
        <v>12</v>
      </c>
      <c r="E1011" s="19" t="s">
        <v>13</v>
      </c>
      <c r="F1011" s="36" t="s">
        <v>1055</v>
      </c>
      <c r="G1011" s="38">
        <v>45</v>
      </c>
    </row>
    <row r="1012" spans="1:7" x14ac:dyDescent="0.2">
      <c r="B1012" s="7" t="s">
        <v>1056</v>
      </c>
      <c r="C1012" s="18" t="s">
        <v>39</v>
      </c>
      <c r="D1012" s="19" t="s">
        <v>39</v>
      </c>
      <c r="E1012" s="19" t="s">
        <v>39</v>
      </c>
      <c r="F1012" s="36"/>
      <c r="G1012" s="38"/>
    </row>
    <row r="1013" spans="1:7" x14ac:dyDescent="0.2">
      <c r="A1013" s="4">
        <v>7</v>
      </c>
      <c r="B1013" s="7" t="s">
        <v>1057</v>
      </c>
      <c r="C1013" s="18">
        <v>40886</v>
      </c>
      <c r="D1013" s="19" t="s">
        <v>27</v>
      </c>
      <c r="E1013" s="19" t="s">
        <v>120</v>
      </c>
      <c r="F1013" s="36" t="s">
        <v>1058</v>
      </c>
      <c r="G1013" s="38">
        <v>44</v>
      </c>
    </row>
    <row r="1014" spans="1:7" x14ac:dyDescent="0.2">
      <c r="B1014" s="7" t="s">
        <v>1059</v>
      </c>
      <c r="C1014" s="18" t="s">
        <v>39</v>
      </c>
      <c r="D1014" s="19" t="s">
        <v>39</v>
      </c>
      <c r="E1014" s="19" t="s">
        <v>39</v>
      </c>
      <c r="F1014" s="36"/>
      <c r="G1014" s="38"/>
    </row>
    <row r="1015" spans="1:7" x14ac:dyDescent="0.2">
      <c r="A1015" s="4">
        <v>8</v>
      </c>
      <c r="B1015" s="7" t="s">
        <v>972</v>
      </c>
      <c r="C1015" s="18" t="s">
        <v>973</v>
      </c>
      <c r="D1015" s="19" t="s">
        <v>4</v>
      </c>
      <c r="E1015" s="19" t="s">
        <v>5</v>
      </c>
      <c r="F1015" s="36" t="s">
        <v>1060</v>
      </c>
      <c r="G1015" s="38">
        <v>43</v>
      </c>
    </row>
    <row r="1016" spans="1:7" x14ac:dyDescent="0.2">
      <c r="B1016" s="7" t="s">
        <v>1061</v>
      </c>
      <c r="C1016" s="18" t="s">
        <v>39</v>
      </c>
      <c r="D1016" s="19" t="s">
        <v>39</v>
      </c>
      <c r="E1016" s="19" t="s">
        <v>39</v>
      </c>
      <c r="F1016" s="36"/>
      <c r="G1016" s="38"/>
    </row>
    <row r="1017" spans="1:7" x14ac:dyDescent="0.2">
      <c r="A1017" s="4">
        <v>9</v>
      </c>
      <c r="B1017" s="7" t="s">
        <v>959</v>
      </c>
      <c r="C1017" s="18"/>
      <c r="D1017" s="19" t="s">
        <v>10</v>
      </c>
      <c r="E1017" s="19" t="s">
        <v>317</v>
      </c>
      <c r="F1017" s="36" t="s">
        <v>1062</v>
      </c>
      <c r="G1017" s="38">
        <v>42</v>
      </c>
    </row>
    <row r="1018" spans="1:7" x14ac:dyDescent="0.2">
      <c r="B1018" s="7" t="s">
        <v>1063</v>
      </c>
      <c r="C1018" s="18" t="s">
        <v>39</v>
      </c>
      <c r="D1018" s="19" t="s">
        <v>39</v>
      </c>
      <c r="E1018" s="19" t="s">
        <v>39</v>
      </c>
      <c r="F1018" s="36"/>
      <c r="G1018" s="38"/>
    </row>
    <row r="1019" spans="1:7" x14ac:dyDescent="0.2">
      <c r="A1019" s="4">
        <v>10</v>
      </c>
      <c r="B1019" s="7" t="s">
        <v>960</v>
      </c>
      <c r="C1019" s="18">
        <v>40486</v>
      </c>
      <c r="D1019" s="19" t="s">
        <v>3</v>
      </c>
      <c r="E1019" s="19" t="s">
        <v>31</v>
      </c>
      <c r="F1019" s="36" t="s">
        <v>1064</v>
      </c>
      <c r="G1019" s="38">
        <v>41</v>
      </c>
    </row>
    <row r="1020" spans="1:7" x14ac:dyDescent="0.2">
      <c r="B1020" s="7" t="s">
        <v>1065</v>
      </c>
      <c r="C1020" s="18" t="s">
        <v>39</v>
      </c>
      <c r="D1020" s="19" t="s">
        <v>39</v>
      </c>
      <c r="E1020" s="19" t="s">
        <v>39</v>
      </c>
      <c r="F1020" s="36"/>
      <c r="G1020" s="38"/>
    </row>
    <row r="1021" spans="1:7" x14ac:dyDescent="0.2">
      <c r="A1021" s="4">
        <v>11</v>
      </c>
      <c r="B1021" s="7" t="s">
        <v>1066</v>
      </c>
      <c r="C1021" s="18">
        <v>40617</v>
      </c>
      <c r="D1021" s="19" t="s">
        <v>8</v>
      </c>
      <c r="E1021" s="19" t="s">
        <v>9</v>
      </c>
      <c r="F1021" s="36" t="s">
        <v>1067</v>
      </c>
      <c r="G1021" s="38">
        <v>40</v>
      </c>
    </row>
    <row r="1022" spans="1:7" x14ac:dyDescent="0.2">
      <c r="B1022" s="7" t="s">
        <v>1068</v>
      </c>
      <c r="C1022" s="18" t="s">
        <v>39</v>
      </c>
      <c r="D1022" s="19" t="s">
        <v>39</v>
      </c>
      <c r="E1022" s="19" t="s">
        <v>39</v>
      </c>
      <c r="F1022" s="36"/>
      <c r="G1022" s="38"/>
    </row>
    <row r="1023" spans="1:7" x14ac:dyDescent="0.2">
      <c r="A1023" s="4">
        <v>12</v>
      </c>
      <c r="B1023" s="7" t="s">
        <v>1069</v>
      </c>
      <c r="C1023" s="18" t="s">
        <v>1070</v>
      </c>
      <c r="D1023" s="19" t="s">
        <v>19</v>
      </c>
      <c r="E1023" s="19" t="s">
        <v>20</v>
      </c>
      <c r="F1023" s="36" t="s">
        <v>762</v>
      </c>
      <c r="G1023" s="38">
        <v>39</v>
      </c>
    </row>
    <row r="1024" spans="1:7" x14ac:dyDescent="0.2">
      <c r="B1024" s="7" t="s">
        <v>1071</v>
      </c>
      <c r="C1024" s="18" t="s">
        <v>39</v>
      </c>
      <c r="D1024" s="19" t="s">
        <v>39</v>
      </c>
      <c r="E1024" s="19" t="s">
        <v>39</v>
      </c>
      <c r="F1024" s="36"/>
      <c r="G1024" s="38"/>
    </row>
    <row r="1025" spans="1:7" x14ac:dyDescent="0.2">
      <c r="A1025" s="4">
        <v>13</v>
      </c>
      <c r="B1025" s="7" t="s">
        <v>963</v>
      </c>
      <c r="C1025" s="18" t="s">
        <v>964</v>
      </c>
      <c r="D1025" s="19" t="s">
        <v>14</v>
      </c>
      <c r="E1025" s="19" t="s">
        <v>305</v>
      </c>
      <c r="F1025" s="36" t="s">
        <v>1072</v>
      </c>
      <c r="G1025" s="38">
        <v>38</v>
      </c>
    </row>
    <row r="1026" spans="1:7" x14ac:dyDescent="0.2">
      <c r="B1026" s="7" t="s">
        <v>1073</v>
      </c>
      <c r="C1026" s="18" t="s">
        <v>39</v>
      </c>
      <c r="D1026" s="19" t="s">
        <v>39</v>
      </c>
      <c r="E1026" s="19" t="s">
        <v>39</v>
      </c>
      <c r="F1026" s="36"/>
      <c r="G1026" s="38"/>
    </row>
    <row r="1027" spans="1:7" x14ac:dyDescent="0.2">
      <c r="A1027" s="4">
        <v>14</v>
      </c>
      <c r="B1027" s="7" t="s">
        <v>978</v>
      </c>
      <c r="C1027" s="18">
        <v>41184</v>
      </c>
      <c r="D1027" s="19" t="s">
        <v>10</v>
      </c>
      <c r="E1027" s="19" t="s">
        <v>11</v>
      </c>
      <c r="F1027" s="36" t="s">
        <v>1074</v>
      </c>
      <c r="G1027" s="38">
        <v>37</v>
      </c>
    </row>
    <row r="1028" spans="1:7" x14ac:dyDescent="0.2">
      <c r="B1028" s="7" t="s">
        <v>1075</v>
      </c>
      <c r="C1028" s="18" t="s">
        <v>39</v>
      </c>
      <c r="D1028" s="19" t="s">
        <v>39</v>
      </c>
      <c r="E1028" s="19" t="s">
        <v>39</v>
      </c>
      <c r="F1028" s="36"/>
      <c r="G1028" s="38"/>
    </row>
    <row r="1029" spans="1:7" x14ac:dyDescent="0.2">
      <c r="A1029" s="4">
        <v>15</v>
      </c>
      <c r="B1029" s="7" t="s">
        <v>1076</v>
      </c>
      <c r="C1029" s="18" t="s">
        <v>1077</v>
      </c>
      <c r="D1029" s="19" t="s">
        <v>15</v>
      </c>
      <c r="E1029" s="19" t="s">
        <v>16</v>
      </c>
      <c r="F1029" s="36" t="s">
        <v>1078</v>
      </c>
      <c r="G1029" s="38">
        <v>36</v>
      </c>
    </row>
    <row r="1030" spans="1:7" x14ac:dyDescent="0.2">
      <c r="B1030" s="7" t="s">
        <v>1079</v>
      </c>
      <c r="C1030" s="18" t="s">
        <v>39</v>
      </c>
      <c r="D1030" s="19" t="s">
        <v>39</v>
      </c>
      <c r="E1030" s="19" t="s">
        <v>39</v>
      </c>
      <c r="F1030" s="36"/>
      <c r="G1030" s="38"/>
    </row>
    <row r="1031" spans="1:7" x14ac:dyDescent="0.2">
      <c r="A1031" s="4">
        <v>16</v>
      </c>
      <c r="B1031" s="7" t="s">
        <v>1029</v>
      </c>
      <c r="C1031" s="18">
        <v>40656</v>
      </c>
      <c r="D1031" s="19" t="s">
        <v>34</v>
      </c>
      <c r="E1031" s="19" t="s">
        <v>25</v>
      </c>
      <c r="F1031" s="36" t="s">
        <v>1080</v>
      </c>
      <c r="G1031" s="38">
        <v>35</v>
      </c>
    </row>
    <row r="1032" spans="1:7" x14ac:dyDescent="0.2">
      <c r="B1032" s="7" t="s">
        <v>1081</v>
      </c>
      <c r="C1032" s="18" t="s">
        <v>39</v>
      </c>
      <c r="D1032" s="19" t="s">
        <v>39</v>
      </c>
      <c r="E1032" s="19" t="s">
        <v>39</v>
      </c>
      <c r="F1032" s="36"/>
      <c r="G1032" s="38"/>
    </row>
    <row r="1033" spans="1:7" x14ac:dyDescent="0.2">
      <c r="A1033" s="4">
        <v>17</v>
      </c>
      <c r="B1033" s="7" t="s">
        <v>981</v>
      </c>
      <c r="C1033" s="18" t="s">
        <v>982</v>
      </c>
      <c r="D1033" s="19" t="s">
        <v>4</v>
      </c>
      <c r="E1033" s="19" t="s">
        <v>5</v>
      </c>
      <c r="F1033" s="36" t="s">
        <v>1080</v>
      </c>
      <c r="G1033" s="38">
        <v>34</v>
      </c>
    </row>
    <row r="1034" spans="1:7" x14ac:dyDescent="0.2">
      <c r="B1034" s="7" t="s">
        <v>1082</v>
      </c>
      <c r="C1034" s="18" t="s">
        <v>39</v>
      </c>
      <c r="D1034" s="19" t="s">
        <v>39</v>
      </c>
      <c r="E1034" s="19" t="s">
        <v>39</v>
      </c>
      <c r="F1034" s="36"/>
      <c r="G1034" s="38"/>
    </row>
    <row r="1035" spans="1:7" x14ac:dyDescent="0.2">
      <c r="A1035" s="4">
        <v>18</v>
      </c>
      <c r="B1035" s="7" t="s">
        <v>1083</v>
      </c>
      <c r="C1035" s="18">
        <v>40790</v>
      </c>
      <c r="D1035" s="19" t="s">
        <v>15</v>
      </c>
      <c r="E1035" s="19" t="s">
        <v>24</v>
      </c>
      <c r="F1035" s="36" t="s">
        <v>1084</v>
      </c>
      <c r="G1035" s="38">
        <v>33</v>
      </c>
    </row>
    <row r="1036" spans="1:7" x14ac:dyDescent="0.2">
      <c r="B1036" s="7" t="s">
        <v>1085</v>
      </c>
      <c r="C1036" s="18" t="s">
        <v>39</v>
      </c>
      <c r="D1036" s="19" t="s">
        <v>39</v>
      </c>
      <c r="E1036" s="19" t="s">
        <v>39</v>
      </c>
      <c r="F1036" s="36"/>
      <c r="G1036" s="38"/>
    </row>
    <row r="1037" spans="1:7" x14ac:dyDescent="0.2">
      <c r="A1037" s="4">
        <v>19</v>
      </c>
      <c r="B1037" s="7" t="s">
        <v>1086</v>
      </c>
      <c r="C1037" s="18">
        <v>40604</v>
      </c>
      <c r="D1037" s="19" t="s">
        <v>14</v>
      </c>
      <c r="E1037" s="19" t="s">
        <v>57</v>
      </c>
      <c r="F1037" s="36" t="s">
        <v>1087</v>
      </c>
      <c r="G1037" s="38">
        <v>32</v>
      </c>
    </row>
    <row r="1038" spans="1:7" x14ac:dyDescent="0.2">
      <c r="B1038" s="7" t="s">
        <v>1088</v>
      </c>
      <c r="C1038" s="18" t="s">
        <v>39</v>
      </c>
      <c r="D1038" s="19" t="s">
        <v>39</v>
      </c>
      <c r="E1038" s="19" t="s">
        <v>39</v>
      </c>
      <c r="F1038" s="36"/>
      <c r="G1038" s="38"/>
    </row>
    <row r="1039" spans="1:7" x14ac:dyDescent="0.2">
      <c r="A1039" s="4">
        <v>20</v>
      </c>
      <c r="B1039" s="7" t="s">
        <v>1035</v>
      </c>
      <c r="C1039" s="18">
        <v>41437</v>
      </c>
      <c r="D1039" s="19" t="s">
        <v>312</v>
      </c>
      <c r="E1039" s="19" t="s">
        <v>312</v>
      </c>
      <c r="F1039" s="36" t="s">
        <v>1089</v>
      </c>
      <c r="G1039" s="38">
        <v>31</v>
      </c>
    </row>
    <row r="1040" spans="1:7" x14ac:dyDescent="0.2">
      <c r="B1040" s="7" t="s">
        <v>1090</v>
      </c>
      <c r="C1040" s="18" t="s">
        <v>39</v>
      </c>
      <c r="D1040" s="19" t="s">
        <v>39</v>
      </c>
      <c r="E1040" s="19" t="s">
        <v>39</v>
      </c>
      <c r="F1040" s="36"/>
      <c r="G1040" s="38"/>
    </row>
    <row r="1041" spans="1:7" x14ac:dyDescent="0.2">
      <c r="A1041" s="4">
        <v>21</v>
      </c>
      <c r="B1041" s="7" t="s">
        <v>1091</v>
      </c>
      <c r="C1041" s="18">
        <v>40578</v>
      </c>
      <c r="D1041" s="19" t="s">
        <v>10</v>
      </c>
      <c r="E1041" s="19" t="s">
        <v>29</v>
      </c>
      <c r="F1041" s="36" t="s">
        <v>1092</v>
      </c>
      <c r="G1041" s="38">
        <v>30</v>
      </c>
    </row>
    <row r="1042" spans="1:7" x14ac:dyDescent="0.2">
      <c r="B1042" s="7" t="s">
        <v>1093</v>
      </c>
      <c r="C1042" s="18" t="s">
        <v>39</v>
      </c>
      <c r="D1042" s="19" t="s">
        <v>39</v>
      </c>
      <c r="E1042" s="19" t="s">
        <v>39</v>
      </c>
      <c r="F1042" s="36"/>
      <c r="G1042" s="38"/>
    </row>
    <row r="1043" spans="1:7" x14ac:dyDescent="0.2">
      <c r="A1043" s="4">
        <v>22</v>
      </c>
      <c r="B1043" s="7" t="s">
        <v>988</v>
      </c>
      <c r="C1043" s="18">
        <v>40587</v>
      </c>
      <c r="D1043" s="19" t="s">
        <v>19</v>
      </c>
      <c r="E1043" s="19" t="s">
        <v>18</v>
      </c>
      <c r="F1043" s="36" t="s">
        <v>1094</v>
      </c>
      <c r="G1043" s="38">
        <v>29</v>
      </c>
    </row>
    <row r="1044" spans="1:7" x14ac:dyDescent="0.2">
      <c r="B1044" s="7" t="s">
        <v>1095</v>
      </c>
      <c r="C1044" s="18" t="s">
        <v>39</v>
      </c>
      <c r="D1044" s="19" t="s">
        <v>39</v>
      </c>
      <c r="E1044" s="19" t="s">
        <v>39</v>
      </c>
      <c r="F1044" s="36"/>
      <c r="G1044" s="38"/>
    </row>
    <row r="1045" spans="1:7" x14ac:dyDescent="0.2">
      <c r="A1045" s="4">
        <v>23</v>
      </c>
      <c r="B1045" s="7" t="s">
        <v>997</v>
      </c>
      <c r="C1045" s="18">
        <v>40842</v>
      </c>
      <c r="D1045" s="19" t="s">
        <v>34</v>
      </c>
      <c r="E1045" s="19" t="s">
        <v>528</v>
      </c>
      <c r="F1045" s="36" t="s">
        <v>1096</v>
      </c>
      <c r="G1045" s="38">
        <v>28</v>
      </c>
    </row>
    <row r="1046" spans="1:7" x14ac:dyDescent="0.2">
      <c r="B1046" s="7" t="s">
        <v>1097</v>
      </c>
      <c r="C1046" s="18" t="s">
        <v>39</v>
      </c>
      <c r="D1046" s="19" t="s">
        <v>39</v>
      </c>
      <c r="E1046" s="19" t="s">
        <v>39</v>
      </c>
      <c r="F1046" s="36"/>
      <c r="G1046" s="38"/>
    </row>
    <row r="1047" spans="1:7" x14ac:dyDescent="0.2">
      <c r="A1047" s="4" t="s">
        <v>223</v>
      </c>
      <c r="B1047" s="7" t="s">
        <v>989</v>
      </c>
      <c r="C1047" s="18">
        <v>41449</v>
      </c>
      <c r="D1047" s="19" t="s">
        <v>15</v>
      </c>
      <c r="E1047" s="19" t="s">
        <v>324</v>
      </c>
      <c r="F1047" s="36"/>
      <c r="G1047" s="38" t="s">
        <v>223</v>
      </c>
    </row>
    <row r="1048" spans="1:7" x14ac:dyDescent="0.2">
      <c r="B1048" s="7" t="s">
        <v>427</v>
      </c>
      <c r="C1048" s="18" t="s">
        <v>39</v>
      </c>
      <c r="D1048" s="19" t="s">
        <v>39</v>
      </c>
      <c r="E1048" s="19" t="s">
        <v>39</v>
      </c>
      <c r="F1048" s="36"/>
      <c r="G1048" s="38"/>
    </row>
    <row r="1049" spans="1:7" x14ac:dyDescent="0.2">
      <c r="A1049" s="4" t="s">
        <v>232</v>
      </c>
      <c r="B1049" s="7" t="s">
        <v>999</v>
      </c>
      <c r="C1049" s="18">
        <v>41444</v>
      </c>
      <c r="D1049" s="19" t="s">
        <v>10</v>
      </c>
      <c r="E1049" s="19" t="s">
        <v>317</v>
      </c>
      <c r="F1049" s="36" t="s">
        <v>1098</v>
      </c>
      <c r="G1049" s="38" t="s">
        <v>223</v>
      </c>
    </row>
    <row r="1050" spans="1:7" x14ac:dyDescent="0.2">
      <c r="B1050" s="7" t="s">
        <v>1099</v>
      </c>
      <c r="C1050" s="18" t="s">
        <v>39</v>
      </c>
      <c r="D1050" s="19" t="s">
        <v>39</v>
      </c>
      <c r="E1050" s="19" t="s">
        <v>39</v>
      </c>
      <c r="F1050" s="36"/>
      <c r="G1050" s="38"/>
    </row>
    <row r="1051" spans="1:7" x14ac:dyDescent="0.2">
      <c r="C1051" s="18"/>
      <c r="D1051" s="19"/>
      <c r="E1051" s="19"/>
      <c r="F1051" s="36"/>
      <c r="G1051" s="38"/>
    </row>
    <row r="1052" spans="1:7" ht="15.75" x14ac:dyDescent="0.25">
      <c r="A1052" s="40"/>
      <c r="B1052" s="31" t="s">
        <v>1353</v>
      </c>
      <c r="C1052" s="18"/>
      <c r="D1052" s="19"/>
      <c r="E1052" s="19"/>
      <c r="F1052" s="36"/>
      <c r="G1052" s="38"/>
    </row>
    <row r="1053" spans="1:7" x14ac:dyDescent="0.2">
      <c r="A1053" s="4">
        <v>1</v>
      </c>
      <c r="B1053" s="7" t="s">
        <v>1153</v>
      </c>
      <c r="C1053" s="18">
        <v>40707</v>
      </c>
      <c r="D1053" s="19" t="s">
        <v>3</v>
      </c>
      <c r="E1053" s="19" t="s">
        <v>340</v>
      </c>
      <c r="F1053" s="36" t="s">
        <v>1154</v>
      </c>
      <c r="G1053" s="38">
        <v>50</v>
      </c>
    </row>
    <row r="1054" spans="1:7" x14ac:dyDescent="0.2">
      <c r="A1054" s="4">
        <v>2</v>
      </c>
      <c r="B1054" s="7" t="s">
        <v>1155</v>
      </c>
      <c r="C1054" s="18">
        <v>40788</v>
      </c>
      <c r="D1054" s="19" t="s">
        <v>3</v>
      </c>
      <c r="E1054" s="19" t="s">
        <v>52</v>
      </c>
      <c r="F1054" s="36" t="s">
        <v>1156</v>
      </c>
      <c r="G1054" s="38">
        <v>49</v>
      </c>
    </row>
    <row r="1055" spans="1:7" x14ac:dyDescent="0.2">
      <c r="A1055" s="4">
        <v>2</v>
      </c>
      <c r="B1055" s="7" t="s">
        <v>1157</v>
      </c>
      <c r="C1055" s="18">
        <v>40570</v>
      </c>
      <c r="D1055" s="19" t="s">
        <v>10</v>
      </c>
      <c r="E1055" s="19" t="s">
        <v>11</v>
      </c>
      <c r="F1055" s="36" t="s">
        <v>1156</v>
      </c>
      <c r="G1055" s="38">
        <v>49</v>
      </c>
    </row>
    <row r="1056" spans="1:7" x14ac:dyDescent="0.2">
      <c r="A1056" s="4">
        <v>4</v>
      </c>
      <c r="B1056" s="7" t="s">
        <v>1158</v>
      </c>
      <c r="C1056" s="18" t="s">
        <v>1159</v>
      </c>
      <c r="D1056" s="19" t="s">
        <v>19</v>
      </c>
      <c r="E1056" s="19" t="s">
        <v>20</v>
      </c>
      <c r="F1056" s="36" t="s">
        <v>1160</v>
      </c>
      <c r="G1056" s="38">
        <v>47</v>
      </c>
    </row>
    <row r="1057" spans="1:7" x14ac:dyDescent="0.2">
      <c r="A1057" s="4">
        <v>5</v>
      </c>
      <c r="B1057" s="7" t="s">
        <v>1161</v>
      </c>
      <c r="C1057" s="18">
        <v>40702</v>
      </c>
      <c r="D1057" s="19" t="s">
        <v>312</v>
      </c>
      <c r="E1057" s="19" t="s">
        <v>312</v>
      </c>
      <c r="F1057" s="36" t="s">
        <v>1162</v>
      </c>
      <c r="G1057" s="38">
        <v>46</v>
      </c>
    </row>
    <row r="1058" spans="1:7" x14ac:dyDescent="0.2">
      <c r="A1058" s="4">
        <v>6</v>
      </c>
      <c r="B1058" s="7" t="s">
        <v>1163</v>
      </c>
      <c r="C1058" s="18">
        <v>40769</v>
      </c>
      <c r="D1058" s="19" t="s">
        <v>3</v>
      </c>
      <c r="E1058" s="19" t="s">
        <v>52</v>
      </c>
      <c r="F1058" s="36" t="s">
        <v>1164</v>
      </c>
      <c r="G1058" s="38">
        <v>45</v>
      </c>
    </row>
    <row r="1059" spans="1:7" x14ac:dyDescent="0.2">
      <c r="A1059" s="4">
        <v>7</v>
      </c>
      <c r="B1059" s="7" t="s">
        <v>1165</v>
      </c>
      <c r="C1059" s="18">
        <v>40066</v>
      </c>
      <c r="D1059" s="19" t="s">
        <v>8</v>
      </c>
      <c r="E1059" s="19" t="s">
        <v>9</v>
      </c>
      <c r="F1059" s="36" t="s">
        <v>1166</v>
      </c>
      <c r="G1059" s="38">
        <v>44</v>
      </c>
    </row>
    <row r="1060" spans="1:7" x14ac:dyDescent="0.2">
      <c r="A1060" s="4">
        <v>8</v>
      </c>
      <c r="B1060" s="7" t="s">
        <v>1167</v>
      </c>
      <c r="C1060" s="18">
        <v>40815</v>
      </c>
      <c r="D1060" s="19" t="s">
        <v>12</v>
      </c>
      <c r="E1060" s="19" t="s">
        <v>122</v>
      </c>
      <c r="F1060" s="36" t="s">
        <v>1168</v>
      </c>
      <c r="G1060" s="38">
        <v>43</v>
      </c>
    </row>
    <row r="1061" spans="1:7" x14ac:dyDescent="0.2">
      <c r="A1061" s="4">
        <v>9</v>
      </c>
      <c r="B1061" s="7" t="s">
        <v>1169</v>
      </c>
      <c r="C1061" s="18">
        <v>40820</v>
      </c>
      <c r="D1061" s="19" t="s">
        <v>8</v>
      </c>
      <c r="E1061" s="19" t="s">
        <v>9</v>
      </c>
      <c r="F1061" s="36" t="s">
        <v>1170</v>
      </c>
      <c r="G1061" s="38">
        <v>42</v>
      </c>
    </row>
    <row r="1062" spans="1:7" x14ac:dyDescent="0.2">
      <c r="A1062" s="4">
        <v>10</v>
      </c>
      <c r="B1062" s="7" t="s">
        <v>1171</v>
      </c>
      <c r="C1062" s="18">
        <v>40733</v>
      </c>
      <c r="D1062" s="19" t="s">
        <v>10</v>
      </c>
      <c r="E1062" s="19" t="s">
        <v>21</v>
      </c>
      <c r="F1062" s="36" t="s">
        <v>1172</v>
      </c>
      <c r="G1062" s="38">
        <v>41</v>
      </c>
    </row>
    <row r="1063" spans="1:7" x14ac:dyDescent="0.2">
      <c r="A1063" s="4">
        <v>11</v>
      </c>
      <c r="B1063" s="7" t="s">
        <v>1173</v>
      </c>
      <c r="C1063" s="18">
        <v>41104</v>
      </c>
      <c r="D1063" s="19" t="s">
        <v>27</v>
      </c>
      <c r="E1063" s="19" t="s">
        <v>120</v>
      </c>
      <c r="F1063" s="36" t="s">
        <v>1174</v>
      </c>
      <c r="G1063" s="38">
        <v>40</v>
      </c>
    </row>
    <row r="1064" spans="1:7" x14ac:dyDescent="0.2">
      <c r="A1064" s="4">
        <v>12</v>
      </c>
      <c r="B1064" s="7" t="s">
        <v>1175</v>
      </c>
      <c r="C1064" s="18" t="s">
        <v>1176</v>
      </c>
      <c r="D1064" s="19" t="s">
        <v>4</v>
      </c>
      <c r="E1064" s="19" t="s">
        <v>5</v>
      </c>
      <c r="F1064" s="36" t="s">
        <v>1177</v>
      </c>
      <c r="G1064" s="38">
        <v>39</v>
      </c>
    </row>
    <row r="1065" spans="1:7" x14ac:dyDescent="0.2">
      <c r="A1065" s="4">
        <v>13</v>
      </c>
      <c r="B1065" s="7" t="s">
        <v>1178</v>
      </c>
      <c r="C1065" s="18">
        <v>40646</v>
      </c>
      <c r="D1065" s="19" t="s">
        <v>3</v>
      </c>
      <c r="E1065" s="19" t="s">
        <v>340</v>
      </c>
      <c r="F1065" s="36" t="s">
        <v>1179</v>
      </c>
      <c r="G1065" s="38">
        <v>38</v>
      </c>
    </row>
    <row r="1066" spans="1:7" x14ac:dyDescent="0.2">
      <c r="A1066" s="4">
        <v>14</v>
      </c>
      <c r="B1066" s="7" t="s">
        <v>1180</v>
      </c>
      <c r="C1066" s="18" t="s">
        <v>1181</v>
      </c>
      <c r="D1066" s="19" t="s">
        <v>4</v>
      </c>
      <c r="E1066" s="19" t="s">
        <v>5</v>
      </c>
      <c r="F1066" s="36" t="s">
        <v>1182</v>
      </c>
      <c r="G1066" s="38">
        <v>37</v>
      </c>
    </row>
    <row r="1067" spans="1:7" x14ac:dyDescent="0.2">
      <c r="A1067" s="4">
        <v>15</v>
      </c>
      <c r="B1067" s="7" t="s">
        <v>1183</v>
      </c>
      <c r="C1067" s="18">
        <v>41249</v>
      </c>
      <c r="D1067" s="19" t="s">
        <v>10</v>
      </c>
      <c r="E1067" s="19" t="s">
        <v>317</v>
      </c>
      <c r="F1067" s="36" t="s">
        <v>1184</v>
      </c>
      <c r="G1067" s="38">
        <v>36</v>
      </c>
    </row>
    <row r="1068" spans="1:7" x14ac:dyDescent="0.2">
      <c r="A1068" s="4">
        <v>16</v>
      </c>
      <c r="B1068" s="7" t="s">
        <v>1185</v>
      </c>
      <c r="C1068" s="18">
        <v>41201</v>
      </c>
      <c r="D1068" s="19" t="s">
        <v>15</v>
      </c>
      <c r="E1068" s="19" t="s">
        <v>324</v>
      </c>
      <c r="F1068" s="36" t="s">
        <v>1186</v>
      </c>
      <c r="G1068" s="38">
        <v>35</v>
      </c>
    </row>
    <row r="1069" spans="1:7" x14ac:dyDescent="0.2">
      <c r="A1069" s="4">
        <v>17</v>
      </c>
      <c r="B1069" s="7" t="s">
        <v>1187</v>
      </c>
      <c r="C1069" s="18">
        <v>40837</v>
      </c>
      <c r="D1069" s="19" t="s">
        <v>17</v>
      </c>
      <c r="E1069" s="19" t="s">
        <v>18</v>
      </c>
      <c r="F1069" s="36" t="s">
        <v>1188</v>
      </c>
      <c r="G1069" s="38">
        <v>34</v>
      </c>
    </row>
    <row r="1070" spans="1:7" x14ac:dyDescent="0.2">
      <c r="A1070" s="4">
        <v>18</v>
      </c>
      <c r="B1070" s="7" t="s">
        <v>1189</v>
      </c>
      <c r="C1070" s="18">
        <v>40851</v>
      </c>
      <c r="D1070" s="19" t="s">
        <v>19</v>
      </c>
      <c r="E1070" s="19" t="s">
        <v>40</v>
      </c>
      <c r="F1070" s="36" t="s">
        <v>1190</v>
      </c>
      <c r="G1070" s="38">
        <v>33</v>
      </c>
    </row>
    <row r="1071" spans="1:7" x14ac:dyDescent="0.2">
      <c r="A1071" s="4">
        <v>19</v>
      </c>
      <c r="B1071" s="7" t="s">
        <v>1191</v>
      </c>
      <c r="C1071" s="18" t="s">
        <v>1192</v>
      </c>
      <c r="D1071" s="19" t="s">
        <v>15</v>
      </c>
      <c r="E1071" s="19" t="s">
        <v>16</v>
      </c>
      <c r="F1071" s="36" t="s">
        <v>1190</v>
      </c>
      <c r="G1071" s="38">
        <v>32</v>
      </c>
    </row>
    <row r="1072" spans="1:7" x14ac:dyDescent="0.2">
      <c r="A1072" s="4">
        <v>20</v>
      </c>
      <c r="B1072" s="7" t="s">
        <v>1193</v>
      </c>
      <c r="C1072" s="18">
        <v>40537</v>
      </c>
      <c r="D1072" s="19" t="s">
        <v>27</v>
      </c>
      <c r="E1072" s="19" t="s">
        <v>694</v>
      </c>
      <c r="F1072" s="36" t="s">
        <v>1194</v>
      </c>
      <c r="G1072" s="38">
        <v>31</v>
      </c>
    </row>
    <row r="1073" spans="1:7" x14ac:dyDescent="0.2">
      <c r="A1073" s="4">
        <v>21</v>
      </c>
      <c r="B1073" s="7" t="s">
        <v>1195</v>
      </c>
      <c r="C1073" s="18" t="s">
        <v>957</v>
      </c>
      <c r="D1073" s="19" t="s">
        <v>22</v>
      </c>
      <c r="E1073" s="19" t="s">
        <v>305</v>
      </c>
      <c r="F1073" s="36" t="s">
        <v>1196</v>
      </c>
      <c r="G1073" s="38">
        <v>30</v>
      </c>
    </row>
    <row r="1074" spans="1:7" x14ac:dyDescent="0.2">
      <c r="A1074" s="4">
        <v>22</v>
      </c>
      <c r="B1074" s="7" t="s">
        <v>1025</v>
      </c>
      <c r="C1074" s="18" t="s">
        <v>1026</v>
      </c>
      <c r="D1074" s="19" t="s">
        <v>10</v>
      </c>
      <c r="E1074" s="19" t="s">
        <v>1027</v>
      </c>
      <c r="F1074" s="36" t="s">
        <v>1197</v>
      </c>
      <c r="G1074" s="38">
        <v>29</v>
      </c>
    </row>
    <row r="1075" spans="1:7" x14ac:dyDescent="0.2">
      <c r="A1075" s="4">
        <v>23</v>
      </c>
      <c r="B1075" s="7" t="s">
        <v>1198</v>
      </c>
      <c r="C1075" s="18">
        <v>40771</v>
      </c>
      <c r="D1075" s="19" t="s">
        <v>19</v>
      </c>
      <c r="E1075" s="19" t="s">
        <v>18</v>
      </c>
      <c r="F1075" s="36" t="s">
        <v>1199</v>
      </c>
      <c r="G1075" s="38">
        <v>28</v>
      </c>
    </row>
    <row r="1076" spans="1:7" x14ac:dyDescent="0.2">
      <c r="A1076" s="4">
        <v>24</v>
      </c>
      <c r="B1076" s="7" t="s">
        <v>1200</v>
      </c>
      <c r="C1076" s="18">
        <v>41246</v>
      </c>
      <c r="D1076" s="19" t="s">
        <v>34</v>
      </c>
      <c r="E1076" s="19" t="s">
        <v>528</v>
      </c>
      <c r="F1076" s="36" t="s">
        <v>1201</v>
      </c>
      <c r="G1076" s="38">
        <v>27</v>
      </c>
    </row>
    <row r="1077" spans="1:7" x14ac:dyDescent="0.2">
      <c r="A1077" s="4">
        <v>25</v>
      </c>
      <c r="B1077" s="7" t="s">
        <v>1202</v>
      </c>
      <c r="C1077" s="18">
        <v>41020</v>
      </c>
      <c r="D1077" s="19" t="s">
        <v>15</v>
      </c>
      <c r="E1077" s="19" t="s">
        <v>24</v>
      </c>
      <c r="F1077" s="36" t="s">
        <v>1203</v>
      </c>
      <c r="G1077" s="38">
        <v>26</v>
      </c>
    </row>
    <row r="1078" spans="1:7" x14ac:dyDescent="0.2">
      <c r="A1078" s="4">
        <v>26</v>
      </c>
      <c r="B1078" s="7" t="s">
        <v>1204</v>
      </c>
      <c r="C1078" s="18">
        <v>40499</v>
      </c>
      <c r="D1078" s="19" t="s">
        <v>14</v>
      </c>
      <c r="E1078" s="19" t="s">
        <v>57</v>
      </c>
      <c r="F1078" s="36" t="s">
        <v>1205</v>
      </c>
      <c r="G1078" s="38">
        <v>25</v>
      </c>
    </row>
    <row r="1079" spans="1:7" x14ac:dyDescent="0.2">
      <c r="A1079" s="4">
        <v>27</v>
      </c>
      <c r="B1079" s="7" t="s">
        <v>1206</v>
      </c>
      <c r="C1079" s="18">
        <v>41333</v>
      </c>
      <c r="D1079" s="19" t="s">
        <v>22</v>
      </c>
      <c r="E1079" s="19" t="s">
        <v>274</v>
      </c>
      <c r="F1079" s="36" t="s">
        <v>1207</v>
      </c>
      <c r="G1079" s="38">
        <v>24</v>
      </c>
    </row>
    <row r="1080" spans="1:7" x14ac:dyDescent="0.2">
      <c r="A1080" s="4">
        <v>28</v>
      </c>
      <c r="B1080" s="7" t="s">
        <v>1208</v>
      </c>
      <c r="C1080" s="18" t="s">
        <v>1209</v>
      </c>
      <c r="D1080" s="19" t="s">
        <v>10</v>
      </c>
      <c r="E1080" s="19" t="s">
        <v>29</v>
      </c>
      <c r="F1080" s="36" t="s">
        <v>1210</v>
      </c>
      <c r="G1080" s="38">
        <v>23</v>
      </c>
    </row>
    <row r="1081" spans="1:7" x14ac:dyDescent="0.2">
      <c r="A1081" s="4">
        <v>29</v>
      </c>
      <c r="B1081" s="7" t="s">
        <v>1211</v>
      </c>
      <c r="C1081" s="18">
        <v>41522</v>
      </c>
      <c r="D1081" s="19" t="s">
        <v>10</v>
      </c>
      <c r="E1081" s="19" t="s">
        <v>29</v>
      </c>
      <c r="F1081" s="36" t="s">
        <v>1212</v>
      </c>
      <c r="G1081" s="38">
        <v>22</v>
      </c>
    </row>
    <row r="1082" spans="1:7" x14ac:dyDescent="0.2">
      <c r="C1082" s="18"/>
      <c r="D1082" s="19"/>
      <c r="E1082" s="19"/>
      <c r="F1082" s="36"/>
      <c r="G1082" s="38"/>
    </row>
    <row r="1083" spans="1:7" ht="15.75" x14ac:dyDescent="0.25">
      <c r="A1083" s="40"/>
      <c r="B1083" s="31" t="s">
        <v>1354</v>
      </c>
      <c r="C1083" s="18"/>
      <c r="D1083" s="19"/>
      <c r="E1083" s="19"/>
      <c r="F1083" s="36"/>
      <c r="G1083" s="38"/>
    </row>
    <row r="1084" spans="1:7" x14ac:dyDescent="0.2">
      <c r="A1084" s="4">
        <v>1</v>
      </c>
      <c r="B1084" s="7" t="s">
        <v>1163</v>
      </c>
      <c r="C1084" s="18">
        <v>40769</v>
      </c>
      <c r="D1084" s="19" t="s">
        <v>3</v>
      </c>
      <c r="E1084" s="19" t="s">
        <v>52</v>
      </c>
      <c r="F1084" s="36" t="s">
        <v>1213</v>
      </c>
      <c r="G1084" s="38">
        <v>50</v>
      </c>
    </row>
    <row r="1085" spans="1:7" x14ac:dyDescent="0.2">
      <c r="A1085" s="4">
        <v>2</v>
      </c>
      <c r="B1085" s="7" t="s">
        <v>1214</v>
      </c>
      <c r="C1085" s="18">
        <v>40464</v>
      </c>
      <c r="D1085" s="19" t="s">
        <v>10</v>
      </c>
      <c r="E1085" s="19" t="s">
        <v>11</v>
      </c>
      <c r="F1085" s="36" t="s">
        <v>1215</v>
      </c>
      <c r="G1085" s="38">
        <v>49</v>
      </c>
    </row>
    <row r="1086" spans="1:7" x14ac:dyDescent="0.2">
      <c r="A1086" s="4">
        <v>3</v>
      </c>
      <c r="B1086" s="7" t="s">
        <v>1165</v>
      </c>
      <c r="C1086" s="18">
        <v>40066</v>
      </c>
      <c r="D1086" s="19" t="s">
        <v>8</v>
      </c>
      <c r="E1086" s="19" t="s">
        <v>9</v>
      </c>
      <c r="F1086" s="36" t="s">
        <v>1216</v>
      </c>
      <c r="G1086" s="38">
        <v>48</v>
      </c>
    </row>
    <row r="1087" spans="1:7" x14ac:dyDescent="0.2">
      <c r="A1087" s="4">
        <v>4</v>
      </c>
      <c r="B1087" s="7" t="s">
        <v>1178</v>
      </c>
      <c r="C1087" s="18">
        <v>40646</v>
      </c>
      <c r="D1087" s="19" t="s">
        <v>3</v>
      </c>
      <c r="E1087" s="19" t="s">
        <v>340</v>
      </c>
      <c r="F1087" s="36" t="s">
        <v>1217</v>
      </c>
      <c r="G1087" s="38">
        <v>47</v>
      </c>
    </row>
    <row r="1088" spans="1:7" x14ac:dyDescent="0.2">
      <c r="A1088" s="4">
        <v>5</v>
      </c>
      <c r="B1088" s="7" t="s">
        <v>1218</v>
      </c>
      <c r="C1088" s="18" t="s">
        <v>1219</v>
      </c>
      <c r="D1088" s="19" t="s">
        <v>15</v>
      </c>
      <c r="E1088" s="19" t="s">
        <v>16</v>
      </c>
      <c r="F1088" s="36" t="s">
        <v>1220</v>
      </c>
      <c r="G1088" s="38">
        <v>46</v>
      </c>
    </row>
    <row r="1089" spans="1:7" x14ac:dyDescent="0.2">
      <c r="A1089" s="4">
        <v>6</v>
      </c>
      <c r="B1089" s="7" t="s">
        <v>1195</v>
      </c>
      <c r="C1089" s="18" t="s">
        <v>957</v>
      </c>
      <c r="D1089" s="19" t="s">
        <v>22</v>
      </c>
      <c r="E1089" s="19" t="s">
        <v>305</v>
      </c>
      <c r="F1089" s="36" t="s">
        <v>1221</v>
      </c>
      <c r="G1089" s="38">
        <v>45</v>
      </c>
    </row>
    <row r="1090" spans="1:7" x14ac:dyDescent="0.2">
      <c r="A1090" s="4">
        <v>7</v>
      </c>
      <c r="B1090" s="7" t="s">
        <v>1222</v>
      </c>
      <c r="C1090" s="18">
        <v>40666</v>
      </c>
      <c r="D1090" s="19" t="s">
        <v>22</v>
      </c>
      <c r="E1090" s="19" t="s">
        <v>274</v>
      </c>
      <c r="F1090" s="36" t="s">
        <v>1223</v>
      </c>
      <c r="G1090" s="38">
        <v>44</v>
      </c>
    </row>
    <row r="1091" spans="1:7" x14ac:dyDescent="0.2">
      <c r="A1091" s="4">
        <v>8</v>
      </c>
      <c r="B1091" s="7" t="s">
        <v>1224</v>
      </c>
      <c r="C1091" s="18">
        <v>40911</v>
      </c>
      <c r="D1091" s="19" t="s">
        <v>27</v>
      </c>
      <c r="E1091" s="19" t="s">
        <v>694</v>
      </c>
      <c r="F1091" s="36" t="s">
        <v>1225</v>
      </c>
      <c r="G1091" s="38">
        <v>43</v>
      </c>
    </row>
    <row r="1092" spans="1:7" x14ac:dyDescent="0.2">
      <c r="A1092" s="4">
        <v>9</v>
      </c>
      <c r="B1092" s="7" t="s">
        <v>1226</v>
      </c>
      <c r="C1092" s="18" t="s">
        <v>1227</v>
      </c>
      <c r="D1092" s="19" t="s">
        <v>4</v>
      </c>
      <c r="E1092" s="19" t="s">
        <v>5</v>
      </c>
      <c r="F1092" s="36" t="s">
        <v>1228</v>
      </c>
      <c r="G1092" s="38">
        <v>42</v>
      </c>
    </row>
    <row r="1093" spans="1:7" x14ac:dyDescent="0.2">
      <c r="A1093" s="4">
        <v>10</v>
      </c>
      <c r="B1093" s="7" t="s">
        <v>1229</v>
      </c>
      <c r="C1093" s="18" t="s">
        <v>1230</v>
      </c>
      <c r="D1093" s="19" t="s">
        <v>19</v>
      </c>
      <c r="E1093" s="19" t="s">
        <v>20</v>
      </c>
      <c r="F1093" s="36" t="s">
        <v>1231</v>
      </c>
      <c r="G1093" s="38">
        <v>41</v>
      </c>
    </row>
    <row r="1094" spans="1:7" x14ac:dyDescent="0.2">
      <c r="A1094" s="4">
        <v>11</v>
      </c>
      <c r="B1094" s="7" t="s">
        <v>1183</v>
      </c>
      <c r="C1094" s="18">
        <v>41249</v>
      </c>
      <c r="D1094" s="19" t="s">
        <v>10</v>
      </c>
      <c r="E1094" s="19" t="s">
        <v>317</v>
      </c>
      <c r="F1094" s="36" t="s">
        <v>1232</v>
      </c>
      <c r="G1094" s="38">
        <v>40</v>
      </c>
    </row>
    <row r="1095" spans="1:7" x14ac:dyDescent="0.2">
      <c r="A1095" s="4">
        <v>12</v>
      </c>
      <c r="B1095" s="7" t="s">
        <v>1233</v>
      </c>
      <c r="C1095" s="18" t="s">
        <v>1176</v>
      </c>
      <c r="D1095" s="19" t="s">
        <v>10</v>
      </c>
      <c r="E1095" s="19" t="s">
        <v>21</v>
      </c>
      <c r="F1095" s="36" t="s">
        <v>1234</v>
      </c>
      <c r="G1095" s="38">
        <v>39</v>
      </c>
    </row>
    <row r="1096" spans="1:7" x14ac:dyDescent="0.2">
      <c r="A1096" s="4">
        <v>13</v>
      </c>
      <c r="B1096" s="7" t="s">
        <v>1235</v>
      </c>
      <c r="C1096" s="18" t="s">
        <v>1236</v>
      </c>
      <c r="D1096" s="19" t="s">
        <v>12</v>
      </c>
      <c r="E1096" s="19" t="s">
        <v>13</v>
      </c>
      <c r="F1096" s="36" t="s">
        <v>1237</v>
      </c>
      <c r="G1096" s="38">
        <v>38</v>
      </c>
    </row>
    <row r="1097" spans="1:7" x14ac:dyDescent="0.2">
      <c r="A1097" s="4">
        <v>14</v>
      </c>
      <c r="B1097" s="7" t="s">
        <v>1238</v>
      </c>
      <c r="C1097" s="18" t="s">
        <v>1239</v>
      </c>
      <c r="D1097" s="19" t="s">
        <v>19</v>
      </c>
      <c r="E1097" s="19" t="s">
        <v>20</v>
      </c>
      <c r="F1097" s="36" t="s">
        <v>1240</v>
      </c>
      <c r="G1097" s="38">
        <v>37</v>
      </c>
    </row>
    <row r="1098" spans="1:7" x14ac:dyDescent="0.2">
      <c r="A1098" s="4">
        <v>15</v>
      </c>
      <c r="B1098" s="7" t="s">
        <v>1241</v>
      </c>
      <c r="C1098" s="18">
        <v>40862</v>
      </c>
      <c r="D1098" s="19" t="s">
        <v>27</v>
      </c>
      <c r="E1098" s="19" t="s">
        <v>120</v>
      </c>
      <c r="F1098" s="36" t="s">
        <v>1242</v>
      </c>
      <c r="G1098" s="38">
        <v>36</v>
      </c>
    </row>
    <row r="1099" spans="1:7" x14ac:dyDescent="0.2">
      <c r="A1099" s="4">
        <v>16</v>
      </c>
      <c r="B1099" s="7" t="s">
        <v>1193</v>
      </c>
      <c r="C1099" s="18">
        <v>40537</v>
      </c>
      <c r="D1099" s="19" t="s">
        <v>27</v>
      </c>
      <c r="E1099" s="19" t="s">
        <v>694</v>
      </c>
      <c r="F1099" s="36" t="s">
        <v>1243</v>
      </c>
      <c r="G1099" s="38">
        <v>35</v>
      </c>
    </row>
    <row r="1100" spans="1:7" x14ac:dyDescent="0.2">
      <c r="A1100" s="4">
        <v>17</v>
      </c>
      <c r="B1100" s="7" t="s">
        <v>1244</v>
      </c>
      <c r="C1100" s="18">
        <v>40442</v>
      </c>
      <c r="D1100" s="19" t="s">
        <v>12</v>
      </c>
      <c r="E1100" s="19" t="s">
        <v>122</v>
      </c>
      <c r="F1100" s="36" t="s">
        <v>1245</v>
      </c>
      <c r="G1100" s="38">
        <v>34</v>
      </c>
    </row>
    <row r="1101" spans="1:7" x14ac:dyDescent="0.2">
      <c r="A1101" s="4">
        <v>18</v>
      </c>
      <c r="B1101" s="7" t="s">
        <v>1180</v>
      </c>
      <c r="C1101" s="18" t="s">
        <v>1181</v>
      </c>
      <c r="D1101" s="19" t="s">
        <v>4</v>
      </c>
      <c r="E1101" s="19" t="s">
        <v>5</v>
      </c>
      <c r="F1101" s="36" t="s">
        <v>1246</v>
      </c>
      <c r="G1101" s="38">
        <v>33</v>
      </c>
    </row>
    <row r="1102" spans="1:7" x14ac:dyDescent="0.2">
      <c r="A1102" s="4">
        <v>19</v>
      </c>
      <c r="B1102" s="7" t="s">
        <v>1185</v>
      </c>
      <c r="C1102" s="18">
        <v>41201</v>
      </c>
      <c r="D1102" s="19" t="s">
        <v>15</v>
      </c>
      <c r="E1102" s="19" t="s">
        <v>324</v>
      </c>
      <c r="F1102" s="36" t="s">
        <v>1247</v>
      </c>
      <c r="G1102" s="38">
        <v>32</v>
      </c>
    </row>
    <row r="1103" spans="1:7" x14ac:dyDescent="0.2">
      <c r="A1103" s="4">
        <v>20</v>
      </c>
      <c r="B1103" s="7" t="s">
        <v>1248</v>
      </c>
      <c r="C1103" s="18">
        <v>40983</v>
      </c>
      <c r="D1103" s="19" t="s">
        <v>312</v>
      </c>
      <c r="E1103" s="19" t="s">
        <v>312</v>
      </c>
      <c r="F1103" s="36" t="s">
        <v>1249</v>
      </c>
      <c r="G1103" s="38">
        <v>31</v>
      </c>
    </row>
    <row r="1104" spans="1:7" x14ac:dyDescent="0.2">
      <c r="A1104" s="4">
        <v>21</v>
      </c>
      <c r="B1104" s="7" t="s">
        <v>1250</v>
      </c>
      <c r="C1104" s="18">
        <v>40862</v>
      </c>
      <c r="D1104" s="19" t="s">
        <v>19</v>
      </c>
      <c r="E1104" s="19" t="s">
        <v>18</v>
      </c>
      <c r="F1104" s="36" t="s">
        <v>1251</v>
      </c>
      <c r="G1104" s="38">
        <v>30</v>
      </c>
    </row>
    <row r="1105" spans="1:7" x14ac:dyDescent="0.2">
      <c r="A1105" s="4">
        <v>22</v>
      </c>
      <c r="B1105" s="7" t="s">
        <v>1206</v>
      </c>
      <c r="C1105" s="18">
        <v>41333</v>
      </c>
      <c r="D1105" s="19" t="s">
        <v>22</v>
      </c>
      <c r="E1105" s="19" t="s">
        <v>274</v>
      </c>
      <c r="F1105" s="36" t="s">
        <v>1252</v>
      </c>
      <c r="G1105" s="38">
        <v>29</v>
      </c>
    </row>
    <row r="1106" spans="1:7" x14ac:dyDescent="0.2">
      <c r="A1106" s="4">
        <v>23</v>
      </c>
      <c r="B1106" s="7" t="s">
        <v>1253</v>
      </c>
      <c r="C1106" s="18">
        <v>40692</v>
      </c>
      <c r="D1106" s="19" t="s">
        <v>14</v>
      </c>
      <c r="E1106" s="19" t="s">
        <v>57</v>
      </c>
      <c r="F1106" s="36" t="s">
        <v>1254</v>
      </c>
      <c r="G1106" s="38">
        <v>28</v>
      </c>
    </row>
    <row r="1107" spans="1:7" x14ac:dyDescent="0.2">
      <c r="A1107" s="4">
        <v>24</v>
      </c>
      <c r="B1107" s="7" t="s">
        <v>1255</v>
      </c>
      <c r="C1107" s="18"/>
      <c r="D1107" s="19" t="s">
        <v>15</v>
      </c>
      <c r="E1107" s="19" t="s">
        <v>24</v>
      </c>
      <c r="F1107" s="36" t="s">
        <v>1256</v>
      </c>
      <c r="G1107" s="38">
        <v>27</v>
      </c>
    </row>
    <row r="1108" spans="1:7" x14ac:dyDescent="0.2">
      <c r="A1108" s="4">
        <v>25</v>
      </c>
      <c r="B1108" s="7" t="s">
        <v>1257</v>
      </c>
      <c r="C1108" s="18">
        <v>40707</v>
      </c>
      <c r="D1108" s="19" t="s">
        <v>14</v>
      </c>
      <c r="E1108" s="19" t="s">
        <v>57</v>
      </c>
      <c r="F1108" s="36" t="s">
        <v>1258</v>
      </c>
      <c r="G1108" s="38">
        <v>26</v>
      </c>
    </row>
    <row r="1109" spans="1:7" x14ac:dyDescent="0.2">
      <c r="A1109" s="4">
        <v>26</v>
      </c>
      <c r="B1109" s="7" t="s">
        <v>1259</v>
      </c>
      <c r="C1109" s="18" t="s">
        <v>1260</v>
      </c>
      <c r="D1109" s="19" t="s">
        <v>10</v>
      </c>
      <c r="E1109" s="19" t="s">
        <v>29</v>
      </c>
      <c r="F1109" s="36" t="s">
        <v>1261</v>
      </c>
      <c r="G1109" s="38">
        <v>25</v>
      </c>
    </row>
    <row r="1110" spans="1:7" x14ac:dyDescent="0.2">
      <c r="A1110" s="4">
        <v>27</v>
      </c>
      <c r="B1110" s="7" t="s">
        <v>1262</v>
      </c>
      <c r="C1110" s="18">
        <v>40667</v>
      </c>
      <c r="D1110" s="19" t="s">
        <v>34</v>
      </c>
      <c r="E1110" s="19" t="s">
        <v>528</v>
      </c>
      <c r="F1110" s="36" t="s">
        <v>1263</v>
      </c>
      <c r="G1110" s="38">
        <v>24</v>
      </c>
    </row>
    <row r="1111" spans="1:7" x14ac:dyDescent="0.2">
      <c r="C1111" s="18"/>
      <c r="D1111" s="19"/>
      <c r="E1111" s="19"/>
      <c r="F1111" s="36"/>
      <c r="G1111" s="38"/>
    </row>
    <row r="1112" spans="1:7" ht="15.75" x14ac:dyDescent="0.25">
      <c r="A1112" s="40"/>
      <c r="B1112" s="31" t="s">
        <v>1307</v>
      </c>
      <c r="C1112" s="18"/>
      <c r="D1112" s="19"/>
      <c r="E1112" s="19"/>
      <c r="F1112" s="36"/>
      <c r="G1112" s="38"/>
    </row>
    <row r="1113" spans="1:7" x14ac:dyDescent="0.2">
      <c r="A1113" s="4">
        <v>1</v>
      </c>
      <c r="B1113" s="7" t="s">
        <v>1308</v>
      </c>
      <c r="C1113" s="18" t="s">
        <v>1309</v>
      </c>
      <c r="D1113" s="19" t="s">
        <v>19</v>
      </c>
      <c r="E1113" s="19" t="s">
        <v>20</v>
      </c>
      <c r="F1113" s="36" t="s">
        <v>929</v>
      </c>
      <c r="G1113" s="38">
        <v>50</v>
      </c>
    </row>
    <row r="1114" spans="1:7" x14ac:dyDescent="0.2">
      <c r="B1114" s="7" t="s">
        <v>1310</v>
      </c>
      <c r="C1114" s="18"/>
      <c r="D1114" s="19"/>
      <c r="E1114" s="19"/>
      <c r="F1114" s="36"/>
      <c r="G1114" s="38"/>
    </row>
    <row r="1115" spans="1:7" x14ac:dyDescent="0.2">
      <c r="B1115" s="7" t="s">
        <v>1311</v>
      </c>
      <c r="C1115" s="18"/>
      <c r="D1115" s="19"/>
      <c r="E1115" s="19"/>
      <c r="F1115" s="36"/>
      <c r="G1115" s="38"/>
    </row>
    <row r="1116" spans="1:7" x14ac:dyDescent="0.2">
      <c r="A1116" s="4">
        <v>2</v>
      </c>
      <c r="B1116" s="7" t="s">
        <v>1218</v>
      </c>
      <c r="C1116" s="18" t="s">
        <v>1219</v>
      </c>
      <c r="D1116" s="19" t="s">
        <v>15</v>
      </c>
      <c r="E1116" s="19" t="s">
        <v>16</v>
      </c>
      <c r="F1116" s="36" t="s">
        <v>936</v>
      </c>
      <c r="G1116" s="38">
        <v>49</v>
      </c>
    </row>
    <row r="1117" spans="1:7" x14ac:dyDescent="0.2">
      <c r="B1117" s="7" t="s">
        <v>1312</v>
      </c>
      <c r="C1117" s="18"/>
      <c r="D1117" s="19"/>
      <c r="E1117" s="19"/>
      <c r="F1117" s="36"/>
      <c r="G1117" s="38"/>
    </row>
    <row r="1118" spans="1:7" x14ac:dyDescent="0.2">
      <c r="B1118" s="7" t="s">
        <v>1313</v>
      </c>
      <c r="C1118" s="18"/>
      <c r="D1118" s="19"/>
      <c r="E1118" s="19"/>
      <c r="F1118" s="36"/>
      <c r="G1118" s="38"/>
    </row>
    <row r="1119" spans="1:7" x14ac:dyDescent="0.2">
      <c r="A1119" s="4">
        <v>3</v>
      </c>
      <c r="B1119" s="7" t="s">
        <v>1316</v>
      </c>
      <c r="C1119" s="18">
        <v>40513</v>
      </c>
      <c r="D1119" s="19" t="s">
        <v>22</v>
      </c>
      <c r="E1119" s="19" t="s">
        <v>274</v>
      </c>
      <c r="F1119" s="36" t="s">
        <v>936</v>
      </c>
      <c r="G1119" s="38">
        <v>47</v>
      </c>
    </row>
    <row r="1120" spans="1:7" x14ac:dyDescent="0.2">
      <c r="B1120" s="7" t="s">
        <v>1317</v>
      </c>
      <c r="C1120" s="18"/>
      <c r="D1120" s="19"/>
      <c r="E1120" s="19"/>
      <c r="F1120" s="36"/>
      <c r="G1120" s="38"/>
    </row>
    <row r="1121" spans="1:7" x14ac:dyDescent="0.2">
      <c r="B1121" s="7" t="s">
        <v>1318</v>
      </c>
      <c r="C1121" s="18"/>
      <c r="D1121" s="19"/>
      <c r="E1121" s="19"/>
      <c r="F1121" s="36"/>
      <c r="G1121" s="38"/>
    </row>
    <row r="1122" spans="1:7" x14ac:dyDescent="0.2">
      <c r="A1122" s="4">
        <v>4</v>
      </c>
      <c r="B1122" s="7" t="s">
        <v>1161</v>
      </c>
      <c r="C1122" s="18">
        <v>40702</v>
      </c>
      <c r="D1122" s="19" t="s">
        <v>312</v>
      </c>
      <c r="E1122" s="19" t="s">
        <v>312</v>
      </c>
      <c r="F1122" s="36" t="s">
        <v>936</v>
      </c>
      <c r="G1122" s="38">
        <v>48</v>
      </c>
    </row>
    <row r="1123" spans="1:7" x14ac:dyDescent="0.2">
      <c r="B1123" s="7" t="s">
        <v>1314</v>
      </c>
      <c r="C1123" s="18"/>
      <c r="D1123" s="19"/>
      <c r="E1123" s="19"/>
      <c r="F1123" s="36"/>
      <c r="G1123" s="38"/>
    </row>
    <row r="1124" spans="1:7" x14ac:dyDescent="0.2">
      <c r="B1124" s="7" t="s">
        <v>1315</v>
      </c>
      <c r="C1124" s="18"/>
      <c r="D1124" s="19"/>
      <c r="E1124" s="19"/>
      <c r="F1124" s="36"/>
      <c r="G1124" s="38"/>
    </row>
    <row r="1125" spans="1:7" x14ac:dyDescent="0.2">
      <c r="A1125" s="4">
        <v>5</v>
      </c>
      <c r="B1125" s="7" t="s">
        <v>1272</v>
      </c>
      <c r="C1125" s="18">
        <v>40500</v>
      </c>
      <c r="D1125" s="19" t="s">
        <v>15</v>
      </c>
      <c r="E1125" s="19" t="s">
        <v>24</v>
      </c>
      <c r="F1125" s="36" t="s">
        <v>1319</v>
      </c>
      <c r="G1125" s="38">
        <v>46</v>
      </c>
    </row>
    <row r="1126" spans="1:7" x14ac:dyDescent="0.2">
      <c r="B1126" s="7" t="s">
        <v>1320</v>
      </c>
      <c r="C1126" s="18"/>
      <c r="D1126" s="19"/>
      <c r="E1126" s="19"/>
      <c r="F1126" s="36"/>
      <c r="G1126" s="38"/>
    </row>
    <row r="1127" spans="1:7" x14ac:dyDescent="0.2">
      <c r="B1127" s="7" t="s">
        <v>1321</v>
      </c>
      <c r="C1127" s="18"/>
      <c r="D1127" s="19"/>
      <c r="E1127" s="19"/>
      <c r="F1127" s="36"/>
      <c r="G1127" s="38"/>
    </row>
    <row r="1128" spans="1:7" x14ac:dyDescent="0.2">
      <c r="A1128" s="4">
        <v>6</v>
      </c>
      <c r="B1128" s="7" t="s">
        <v>1322</v>
      </c>
      <c r="C1128" s="18">
        <v>40670</v>
      </c>
      <c r="D1128" s="19" t="s">
        <v>8</v>
      </c>
      <c r="E1128" s="19" t="s">
        <v>9</v>
      </c>
      <c r="F1128" s="36" t="s">
        <v>946</v>
      </c>
      <c r="G1128" s="38">
        <v>45</v>
      </c>
    </row>
    <row r="1129" spans="1:7" x14ac:dyDescent="0.2">
      <c r="B1129" s="7" t="s">
        <v>1323</v>
      </c>
      <c r="C1129" s="18"/>
      <c r="D1129" s="19"/>
      <c r="E1129" s="19"/>
      <c r="F1129" s="36"/>
      <c r="G1129" s="38"/>
    </row>
    <row r="1130" spans="1:7" x14ac:dyDescent="0.2">
      <c r="B1130" s="7" t="s">
        <v>1324</v>
      </c>
      <c r="C1130" s="18"/>
      <c r="D1130" s="19"/>
      <c r="E1130" s="19"/>
      <c r="F1130" s="36"/>
      <c r="G1130" s="38"/>
    </row>
    <row r="1131" spans="1:7" x14ac:dyDescent="0.2">
      <c r="A1131" s="4">
        <v>7</v>
      </c>
      <c r="B1131" s="7" t="s">
        <v>1325</v>
      </c>
      <c r="C1131" s="18">
        <v>40733</v>
      </c>
      <c r="D1131" s="19" t="s">
        <v>3</v>
      </c>
      <c r="E1131" s="19" t="s">
        <v>52</v>
      </c>
      <c r="F1131" s="36" t="s">
        <v>946</v>
      </c>
      <c r="G1131" s="38">
        <v>44</v>
      </c>
    </row>
    <row r="1132" spans="1:7" x14ac:dyDescent="0.2">
      <c r="B1132" s="7" t="s">
        <v>1107</v>
      </c>
      <c r="C1132" s="18"/>
      <c r="D1132" s="19"/>
      <c r="E1132" s="19"/>
      <c r="F1132" s="36"/>
      <c r="G1132" s="38"/>
    </row>
    <row r="1133" spans="1:7" x14ac:dyDescent="0.2">
      <c r="B1133" s="7" t="s">
        <v>1326</v>
      </c>
      <c r="C1133" s="18"/>
      <c r="D1133" s="19"/>
      <c r="E1133" s="19"/>
      <c r="F1133" s="36"/>
      <c r="G1133" s="38"/>
    </row>
    <row r="1134" spans="1:7" x14ac:dyDescent="0.2">
      <c r="A1134" s="4">
        <v>8</v>
      </c>
      <c r="B1134" s="7" t="s">
        <v>1214</v>
      </c>
      <c r="C1134" s="18">
        <v>40464</v>
      </c>
      <c r="D1134" s="19" t="s">
        <v>10</v>
      </c>
      <c r="E1134" s="19" t="s">
        <v>11</v>
      </c>
      <c r="F1134" s="36" t="s">
        <v>946</v>
      </c>
      <c r="G1134" s="38">
        <v>43</v>
      </c>
    </row>
    <row r="1135" spans="1:7" x14ac:dyDescent="0.2">
      <c r="B1135" s="7" t="s">
        <v>1327</v>
      </c>
      <c r="C1135" s="18"/>
      <c r="D1135" s="19"/>
      <c r="E1135" s="19"/>
      <c r="F1135" s="36"/>
      <c r="G1135" s="38"/>
    </row>
    <row r="1136" spans="1:7" x14ac:dyDescent="0.2">
      <c r="B1136" s="7" t="s">
        <v>1328</v>
      </c>
      <c r="C1136" s="18"/>
      <c r="D1136" s="19"/>
      <c r="E1136" s="19"/>
      <c r="F1136" s="36"/>
      <c r="G1136" s="38"/>
    </row>
    <row r="1137" spans="1:7" x14ac:dyDescent="0.2">
      <c r="A1137" s="4">
        <v>8</v>
      </c>
      <c r="B1137" s="7" t="s">
        <v>1167</v>
      </c>
      <c r="C1137" s="18">
        <v>40815</v>
      </c>
      <c r="D1137" s="19" t="s">
        <v>12</v>
      </c>
      <c r="E1137" s="19" t="s">
        <v>122</v>
      </c>
      <c r="F1137" s="36" t="s">
        <v>946</v>
      </c>
      <c r="G1137" s="38">
        <v>43</v>
      </c>
    </row>
    <row r="1138" spans="1:7" x14ac:dyDescent="0.2">
      <c r="B1138" s="7" t="s">
        <v>1107</v>
      </c>
      <c r="C1138" s="18"/>
      <c r="D1138" s="19"/>
      <c r="E1138" s="19"/>
      <c r="F1138" s="36"/>
      <c r="G1138" s="38"/>
    </row>
    <row r="1139" spans="1:7" x14ac:dyDescent="0.2">
      <c r="B1139" s="7" t="s">
        <v>1329</v>
      </c>
      <c r="C1139" s="18"/>
      <c r="D1139" s="19"/>
      <c r="E1139" s="19"/>
      <c r="F1139" s="36"/>
      <c r="G1139" s="38"/>
    </row>
    <row r="1140" spans="1:7" x14ac:dyDescent="0.2">
      <c r="A1140" s="4">
        <v>10</v>
      </c>
      <c r="B1140" s="7" t="s">
        <v>1330</v>
      </c>
      <c r="C1140" s="18">
        <v>40187</v>
      </c>
      <c r="D1140" s="19" t="s">
        <v>12</v>
      </c>
      <c r="E1140" s="19" t="s">
        <v>122</v>
      </c>
      <c r="F1140" s="36" t="s">
        <v>1113</v>
      </c>
      <c r="G1140" s="38">
        <v>41</v>
      </c>
    </row>
    <row r="1141" spans="1:7" x14ac:dyDescent="0.2">
      <c r="B1141" s="7" t="s">
        <v>1331</v>
      </c>
      <c r="C1141" s="18"/>
      <c r="D1141" s="19"/>
      <c r="E1141" s="19"/>
      <c r="F1141" s="36"/>
      <c r="G1141" s="38"/>
    </row>
    <row r="1142" spans="1:7" x14ac:dyDescent="0.2">
      <c r="B1142" s="7" t="s">
        <v>1332</v>
      </c>
      <c r="C1142" s="18"/>
      <c r="D1142" s="19"/>
      <c r="E1142" s="19"/>
      <c r="F1142" s="36"/>
      <c r="G1142" s="38"/>
    </row>
    <row r="1143" spans="1:7" x14ac:dyDescent="0.2">
      <c r="A1143" s="4">
        <v>11</v>
      </c>
      <c r="B1143" s="7" t="s">
        <v>1187</v>
      </c>
      <c r="C1143" s="18">
        <v>40837</v>
      </c>
      <c r="D1143" s="19" t="s">
        <v>17</v>
      </c>
      <c r="E1143" s="19" t="s">
        <v>18</v>
      </c>
      <c r="F1143" s="36" t="s">
        <v>1113</v>
      </c>
      <c r="G1143" s="38">
        <v>40</v>
      </c>
    </row>
    <row r="1144" spans="1:7" x14ac:dyDescent="0.2">
      <c r="B1144" s="7" t="s">
        <v>1333</v>
      </c>
      <c r="C1144" s="18"/>
      <c r="D1144" s="19"/>
      <c r="E1144" s="19"/>
      <c r="F1144" s="36"/>
      <c r="G1144" s="38"/>
    </row>
    <row r="1145" spans="1:7" x14ac:dyDescent="0.2">
      <c r="B1145" s="7" t="s">
        <v>1334</v>
      </c>
      <c r="C1145" s="18"/>
      <c r="D1145" s="19"/>
      <c r="E1145" s="19"/>
      <c r="F1145" s="36"/>
      <c r="G1145" s="38"/>
    </row>
    <row r="1146" spans="1:7" x14ac:dyDescent="0.2">
      <c r="A1146" s="4">
        <v>12</v>
      </c>
      <c r="B1146" s="7" t="s">
        <v>1253</v>
      </c>
      <c r="C1146" s="18">
        <v>40692</v>
      </c>
      <c r="D1146" s="19" t="s">
        <v>14</v>
      </c>
      <c r="E1146" s="19" t="s">
        <v>57</v>
      </c>
      <c r="F1146" s="36" t="s">
        <v>1335</v>
      </c>
      <c r="G1146" s="38">
        <v>39</v>
      </c>
    </row>
    <row r="1147" spans="1:7" x14ac:dyDescent="0.2">
      <c r="B1147" s="7" t="s">
        <v>1336</v>
      </c>
      <c r="C1147" s="18"/>
      <c r="D1147" s="19"/>
      <c r="E1147" s="19"/>
      <c r="F1147" s="36"/>
      <c r="G1147" s="38"/>
    </row>
    <row r="1148" spans="1:7" x14ac:dyDescent="0.2">
      <c r="B1148" s="7" t="s">
        <v>1337</v>
      </c>
      <c r="C1148" s="18"/>
      <c r="D1148" s="19"/>
      <c r="E1148" s="19"/>
      <c r="F1148" s="36"/>
      <c r="G1148" s="38"/>
    </row>
    <row r="1149" spans="1:7" x14ac:dyDescent="0.2">
      <c r="A1149" s="4">
        <v>12</v>
      </c>
      <c r="B1149" s="7" t="s">
        <v>1235</v>
      </c>
      <c r="C1149" s="18" t="s">
        <v>1236</v>
      </c>
      <c r="D1149" s="19" t="s">
        <v>12</v>
      </c>
      <c r="E1149" s="19" t="s">
        <v>13</v>
      </c>
      <c r="F1149" s="36" t="s">
        <v>1113</v>
      </c>
      <c r="G1149" s="38">
        <v>39</v>
      </c>
    </row>
    <row r="1150" spans="1:7" x14ac:dyDescent="0.2">
      <c r="B1150" s="7" t="s">
        <v>1338</v>
      </c>
      <c r="C1150" s="18"/>
      <c r="D1150" s="19"/>
      <c r="E1150" s="19"/>
      <c r="F1150" s="36"/>
      <c r="G1150" s="38"/>
    </row>
    <row r="1151" spans="1:7" x14ac:dyDescent="0.2">
      <c r="B1151" s="7" t="s">
        <v>1339</v>
      </c>
      <c r="C1151" s="18"/>
      <c r="D1151" s="19"/>
      <c r="E1151" s="19"/>
      <c r="F1151" s="36"/>
      <c r="G1151" s="38"/>
    </row>
    <row r="1152" spans="1:7" x14ac:dyDescent="0.2">
      <c r="A1152" s="4">
        <v>14</v>
      </c>
      <c r="B1152" s="7" t="s">
        <v>1340</v>
      </c>
      <c r="C1152" s="18">
        <v>41084</v>
      </c>
      <c r="D1152" s="19" t="s">
        <v>3</v>
      </c>
      <c r="E1152" s="19" t="s">
        <v>340</v>
      </c>
      <c r="F1152" s="36" t="s">
        <v>1113</v>
      </c>
      <c r="G1152" s="38">
        <v>37</v>
      </c>
    </row>
    <row r="1153" spans="1:7" x14ac:dyDescent="0.2">
      <c r="B1153" s="7" t="s">
        <v>1341</v>
      </c>
      <c r="C1153" s="18"/>
      <c r="D1153" s="19"/>
      <c r="E1153" s="19"/>
      <c r="F1153" s="36"/>
      <c r="G1153" s="38"/>
    </row>
    <row r="1154" spans="1:7" x14ac:dyDescent="0.2">
      <c r="B1154" s="7" t="s">
        <v>1342</v>
      </c>
      <c r="C1154" s="18"/>
      <c r="D1154" s="19"/>
      <c r="E1154" s="19"/>
      <c r="F1154" s="36"/>
      <c r="G1154" s="38"/>
    </row>
    <row r="1155" spans="1:7" x14ac:dyDescent="0.2">
      <c r="A1155" s="4">
        <v>15</v>
      </c>
      <c r="B1155" s="7" t="s">
        <v>1287</v>
      </c>
      <c r="C1155" s="18" t="s">
        <v>1288</v>
      </c>
      <c r="D1155" s="19" t="s">
        <v>22</v>
      </c>
      <c r="E1155" s="19" t="s">
        <v>305</v>
      </c>
      <c r="F1155" s="36" t="s">
        <v>1120</v>
      </c>
      <c r="G1155" s="38">
        <v>36</v>
      </c>
    </row>
    <row r="1156" spans="1:7" x14ac:dyDescent="0.2">
      <c r="B1156" s="7" t="s">
        <v>1343</v>
      </c>
      <c r="C1156" s="18"/>
      <c r="D1156" s="19"/>
      <c r="E1156" s="19"/>
      <c r="F1156" s="36"/>
      <c r="G1156" s="38"/>
    </row>
    <row r="1157" spans="1:7" x14ac:dyDescent="0.2">
      <c r="B1157" s="7" t="s">
        <v>1344</v>
      </c>
      <c r="C1157" s="18"/>
      <c r="D1157" s="19"/>
      <c r="E1157" s="19"/>
      <c r="F1157" s="36"/>
      <c r="G1157" s="38"/>
    </row>
    <row r="1158" spans="1:7" x14ac:dyDescent="0.2">
      <c r="A1158" s="4">
        <v>15</v>
      </c>
      <c r="B1158" s="7" t="s">
        <v>1233</v>
      </c>
      <c r="C1158" s="18" t="s">
        <v>1176</v>
      </c>
      <c r="D1158" s="19" t="s">
        <v>10</v>
      </c>
      <c r="E1158" s="19" t="s">
        <v>21</v>
      </c>
      <c r="F1158" s="36" t="s">
        <v>1120</v>
      </c>
      <c r="G1158" s="38">
        <v>36</v>
      </c>
    </row>
    <row r="1159" spans="1:7" x14ac:dyDescent="0.2">
      <c r="B1159" s="7" t="s">
        <v>1345</v>
      </c>
      <c r="C1159" s="18"/>
      <c r="D1159" s="19"/>
      <c r="E1159" s="19"/>
      <c r="F1159" s="36"/>
      <c r="G1159" s="38"/>
    </row>
    <row r="1160" spans="1:7" x14ac:dyDescent="0.2">
      <c r="B1160" s="7" t="s">
        <v>1346</v>
      </c>
      <c r="C1160" s="18"/>
      <c r="D1160" s="19"/>
      <c r="E1160" s="19"/>
      <c r="F1160" s="36"/>
      <c r="G1160" s="38"/>
    </row>
    <row r="1161" spans="1:7" x14ac:dyDescent="0.2">
      <c r="A1161" s="4">
        <v>17</v>
      </c>
      <c r="B1161" s="7" t="s">
        <v>1185</v>
      </c>
      <c r="C1161" s="18">
        <v>41201</v>
      </c>
      <c r="D1161" s="19" t="s">
        <v>15</v>
      </c>
      <c r="E1161" s="19" t="s">
        <v>324</v>
      </c>
      <c r="F1161" s="36" t="s">
        <v>1120</v>
      </c>
      <c r="G1161" s="38">
        <v>35</v>
      </c>
    </row>
    <row r="1162" spans="1:7" x14ac:dyDescent="0.2">
      <c r="B1162" s="7" t="s">
        <v>1347</v>
      </c>
      <c r="C1162" s="18"/>
      <c r="D1162" s="19"/>
      <c r="E1162" s="19"/>
      <c r="F1162" s="36"/>
      <c r="G1162" s="38"/>
    </row>
    <row r="1163" spans="1:7" x14ac:dyDescent="0.2">
      <c r="B1163" s="7" t="s">
        <v>1348</v>
      </c>
      <c r="C1163" s="18"/>
      <c r="D1163" s="19"/>
      <c r="E1163" s="19"/>
      <c r="F1163" s="36"/>
      <c r="G1163" s="38"/>
    </row>
    <row r="1164" spans="1:7" x14ac:dyDescent="0.2">
      <c r="A1164" s="4">
        <v>18</v>
      </c>
      <c r="B1164" s="7" t="s">
        <v>1241</v>
      </c>
      <c r="C1164" s="18">
        <v>40862</v>
      </c>
      <c r="D1164" s="19" t="s">
        <v>27</v>
      </c>
      <c r="E1164" s="19" t="s">
        <v>120</v>
      </c>
      <c r="F1164" s="36" t="s">
        <v>1135</v>
      </c>
      <c r="G1164" s="38">
        <v>33</v>
      </c>
    </row>
    <row r="1165" spans="1:7" x14ac:dyDescent="0.2">
      <c r="B1165" s="7" t="s">
        <v>1349</v>
      </c>
      <c r="C1165" s="18"/>
      <c r="D1165" s="19"/>
      <c r="E1165" s="19"/>
      <c r="F1165" s="36"/>
      <c r="G1165" s="38"/>
    </row>
    <row r="1166" spans="1:7" x14ac:dyDescent="0.2">
      <c r="B1166" s="7" t="s">
        <v>1350</v>
      </c>
      <c r="C1166" s="18"/>
      <c r="D1166" s="19"/>
      <c r="E1166" s="19"/>
      <c r="F1166" s="36"/>
      <c r="G1166" s="38"/>
    </row>
    <row r="1167" spans="1:7" x14ac:dyDescent="0.2">
      <c r="A1167" s="4">
        <v>19</v>
      </c>
      <c r="B1167" s="7" t="s">
        <v>1208</v>
      </c>
      <c r="C1167" s="18" t="s">
        <v>1209</v>
      </c>
      <c r="D1167" s="19" t="s">
        <v>10</v>
      </c>
      <c r="E1167" s="19" t="s">
        <v>29</v>
      </c>
      <c r="F1167" s="36" t="s">
        <v>1143</v>
      </c>
      <c r="G1167" s="38">
        <v>32</v>
      </c>
    </row>
    <row r="1168" spans="1:7" x14ac:dyDescent="0.2">
      <c r="B1168" s="7" t="s">
        <v>1351</v>
      </c>
      <c r="C1168" s="18" t="s">
        <v>39</v>
      </c>
      <c r="D1168" s="18" t="s">
        <v>39</v>
      </c>
      <c r="E1168" s="34"/>
      <c r="F1168" s="38" t="s">
        <v>39</v>
      </c>
      <c r="G1168" s="38"/>
    </row>
    <row r="1169" spans="1:7" x14ac:dyDescent="0.2">
      <c r="B1169" s="7" t="s">
        <v>1352</v>
      </c>
      <c r="C1169" s="18" t="s">
        <v>39</v>
      </c>
      <c r="D1169" s="18" t="s">
        <v>39</v>
      </c>
      <c r="E1169" s="34"/>
      <c r="F1169" s="38" t="s">
        <v>39</v>
      </c>
      <c r="G1169" s="38"/>
    </row>
    <row r="1170" spans="1:7" x14ac:dyDescent="0.2">
      <c r="C1170" s="18"/>
      <c r="D1170" s="18"/>
      <c r="E1170" s="34"/>
      <c r="F1170" s="38"/>
      <c r="G1170" s="38"/>
    </row>
    <row r="1171" spans="1:7" ht="15.75" x14ac:dyDescent="0.25">
      <c r="A1171" s="40"/>
      <c r="B1171" s="31" t="s">
        <v>1264</v>
      </c>
      <c r="C1171" s="18"/>
      <c r="D1171" s="19"/>
      <c r="E1171" s="19"/>
      <c r="F1171" s="36"/>
      <c r="G1171" s="38"/>
    </row>
    <row r="1172" spans="1:7" x14ac:dyDescent="0.2">
      <c r="A1172" s="4">
        <v>1</v>
      </c>
      <c r="B1172" s="7" t="s">
        <v>1153</v>
      </c>
      <c r="C1172" s="18">
        <v>40707</v>
      </c>
      <c r="D1172" s="19" t="s">
        <v>3</v>
      </c>
      <c r="E1172" s="19" t="s">
        <v>340</v>
      </c>
      <c r="F1172" s="36" t="s">
        <v>1265</v>
      </c>
      <c r="G1172" s="38">
        <v>50</v>
      </c>
    </row>
    <row r="1173" spans="1:7" x14ac:dyDescent="0.2">
      <c r="B1173" s="7" t="s">
        <v>1266</v>
      </c>
      <c r="C1173" s="18"/>
      <c r="D1173" s="19"/>
      <c r="E1173" s="19"/>
      <c r="F1173" s="36"/>
      <c r="G1173" s="38"/>
    </row>
    <row r="1174" spans="1:7" x14ac:dyDescent="0.2">
      <c r="A1174" s="4">
        <v>2</v>
      </c>
      <c r="B1174" s="7" t="s">
        <v>1267</v>
      </c>
      <c r="C1174" s="18">
        <v>41038</v>
      </c>
      <c r="D1174" s="19" t="s">
        <v>22</v>
      </c>
      <c r="E1174" s="19" t="s">
        <v>274</v>
      </c>
      <c r="F1174" s="36" t="s">
        <v>1268</v>
      </c>
      <c r="G1174" s="38">
        <v>49</v>
      </c>
    </row>
    <row r="1175" spans="1:7" x14ac:dyDescent="0.2">
      <c r="B1175" s="7" t="s">
        <v>1269</v>
      </c>
      <c r="C1175" s="18"/>
      <c r="D1175" s="19"/>
      <c r="E1175" s="19"/>
      <c r="F1175" s="36"/>
      <c r="G1175" s="38"/>
    </row>
    <row r="1176" spans="1:7" x14ac:dyDescent="0.2">
      <c r="A1176" s="4">
        <v>3</v>
      </c>
      <c r="B1176" s="7" t="s">
        <v>1157</v>
      </c>
      <c r="C1176" s="18">
        <v>40570</v>
      </c>
      <c r="D1176" s="19" t="s">
        <v>10</v>
      </c>
      <c r="E1176" s="19" t="s">
        <v>11</v>
      </c>
      <c r="F1176" s="36" t="s">
        <v>1270</v>
      </c>
      <c r="G1176" s="38">
        <v>48</v>
      </c>
    </row>
    <row r="1177" spans="1:7" x14ac:dyDescent="0.2">
      <c r="B1177" s="7" t="s">
        <v>1271</v>
      </c>
      <c r="C1177" s="18"/>
      <c r="D1177" s="19"/>
      <c r="E1177" s="19"/>
      <c r="F1177" s="36"/>
      <c r="G1177" s="38"/>
    </row>
    <row r="1178" spans="1:7" x14ac:dyDescent="0.2">
      <c r="A1178" s="4">
        <v>4</v>
      </c>
      <c r="B1178" s="7" t="s">
        <v>1272</v>
      </c>
      <c r="C1178" s="18">
        <v>40500</v>
      </c>
      <c r="D1178" s="19" t="s">
        <v>15</v>
      </c>
      <c r="E1178" s="19" t="s">
        <v>24</v>
      </c>
      <c r="F1178" s="36" t="s">
        <v>1273</v>
      </c>
      <c r="G1178" s="38">
        <v>47</v>
      </c>
    </row>
    <row r="1179" spans="1:7" x14ac:dyDescent="0.2">
      <c r="B1179" s="7" t="s">
        <v>1274</v>
      </c>
      <c r="C1179" s="18"/>
      <c r="D1179" s="19"/>
      <c r="E1179" s="19"/>
      <c r="F1179" s="36"/>
      <c r="G1179" s="38"/>
    </row>
    <row r="1180" spans="1:7" x14ac:dyDescent="0.2">
      <c r="A1180" s="4">
        <v>5</v>
      </c>
      <c r="B1180" s="7" t="s">
        <v>1167</v>
      </c>
      <c r="C1180" s="18">
        <v>40815</v>
      </c>
      <c r="D1180" s="19" t="s">
        <v>12</v>
      </c>
      <c r="E1180" s="19" t="s">
        <v>122</v>
      </c>
      <c r="F1180" s="36" t="s">
        <v>1046</v>
      </c>
      <c r="G1180" s="38">
        <v>46</v>
      </c>
    </row>
    <row r="1181" spans="1:7" x14ac:dyDescent="0.2">
      <c r="B1181" s="7" t="s">
        <v>1275</v>
      </c>
      <c r="C1181" s="18"/>
      <c r="D1181" s="19"/>
      <c r="E1181" s="19"/>
      <c r="F1181" s="36"/>
      <c r="G1181" s="38"/>
    </row>
    <row r="1182" spans="1:7" x14ac:dyDescent="0.2">
      <c r="A1182" s="4">
        <v>6</v>
      </c>
      <c r="B1182" s="7" t="s">
        <v>1276</v>
      </c>
      <c r="C1182" s="18">
        <v>40820</v>
      </c>
      <c r="D1182" s="19" t="s">
        <v>8</v>
      </c>
      <c r="E1182" s="19" t="s">
        <v>9</v>
      </c>
      <c r="F1182" s="36" t="s">
        <v>1277</v>
      </c>
      <c r="G1182" s="38">
        <v>45</v>
      </c>
    </row>
    <row r="1183" spans="1:7" x14ac:dyDescent="0.2">
      <c r="B1183" s="7" t="s">
        <v>1278</v>
      </c>
      <c r="C1183" s="18"/>
      <c r="D1183" s="19"/>
      <c r="E1183" s="19"/>
      <c r="F1183" s="36"/>
      <c r="G1183" s="38"/>
    </row>
    <row r="1184" spans="1:7" x14ac:dyDescent="0.2">
      <c r="A1184" s="4">
        <v>7</v>
      </c>
      <c r="B1184" s="7" t="s">
        <v>1155</v>
      </c>
      <c r="C1184" s="18">
        <v>40788</v>
      </c>
      <c r="D1184" s="19" t="s">
        <v>3</v>
      </c>
      <c r="E1184" s="19" t="s">
        <v>52</v>
      </c>
      <c r="F1184" s="36" t="s">
        <v>742</v>
      </c>
      <c r="G1184" s="38">
        <v>44</v>
      </c>
    </row>
    <row r="1185" spans="1:7" x14ac:dyDescent="0.2">
      <c r="B1185" s="7" t="s">
        <v>1279</v>
      </c>
      <c r="C1185" s="18"/>
      <c r="D1185" s="19"/>
      <c r="E1185" s="19"/>
      <c r="F1185" s="36"/>
      <c r="G1185" s="38"/>
    </row>
    <row r="1186" spans="1:7" x14ac:dyDescent="0.2">
      <c r="A1186" s="4">
        <v>8</v>
      </c>
      <c r="B1186" s="7" t="s">
        <v>1248</v>
      </c>
      <c r="C1186" s="18">
        <v>40983</v>
      </c>
      <c r="D1186" s="19" t="s">
        <v>312</v>
      </c>
      <c r="E1186" s="19" t="s">
        <v>312</v>
      </c>
      <c r="F1186" s="36" t="s">
        <v>744</v>
      </c>
      <c r="G1186" s="38">
        <v>43</v>
      </c>
    </row>
    <row r="1187" spans="1:7" x14ac:dyDescent="0.2">
      <c r="B1187" s="7" t="s">
        <v>1280</v>
      </c>
      <c r="C1187" s="18"/>
      <c r="D1187" s="19"/>
      <c r="E1187" s="19"/>
      <c r="F1187" s="36"/>
      <c r="G1187" s="38"/>
    </row>
    <row r="1188" spans="1:7" x14ac:dyDescent="0.2">
      <c r="A1188" s="4">
        <v>9</v>
      </c>
      <c r="B1188" s="7" t="s">
        <v>1158</v>
      </c>
      <c r="C1188" s="18" t="s">
        <v>1159</v>
      </c>
      <c r="D1188" s="19" t="s">
        <v>19</v>
      </c>
      <c r="E1188" s="19" t="s">
        <v>20</v>
      </c>
      <c r="F1188" s="36" t="s">
        <v>746</v>
      </c>
      <c r="G1188" s="38">
        <v>42</v>
      </c>
    </row>
    <row r="1189" spans="1:7" x14ac:dyDescent="0.2">
      <c r="B1189" s="7" t="s">
        <v>1281</v>
      </c>
      <c r="C1189" s="18"/>
      <c r="D1189" s="19"/>
      <c r="E1189" s="19"/>
      <c r="F1189" s="36"/>
      <c r="G1189" s="38"/>
    </row>
    <row r="1190" spans="1:7" x14ac:dyDescent="0.2">
      <c r="A1190" s="4">
        <v>10</v>
      </c>
      <c r="B1190" s="7" t="s">
        <v>1173</v>
      </c>
      <c r="C1190" s="18">
        <v>41104</v>
      </c>
      <c r="D1190" s="19" t="s">
        <v>27</v>
      </c>
      <c r="E1190" s="19" t="s">
        <v>120</v>
      </c>
      <c r="F1190" s="36" t="s">
        <v>1282</v>
      </c>
      <c r="G1190" s="38">
        <v>41</v>
      </c>
    </row>
    <row r="1191" spans="1:7" x14ac:dyDescent="0.2">
      <c r="B1191" s="7" t="s">
        <v>1283</v>
      </c>
      <c r="C1191" s="18"/>
      <c r="D1191" s="19"/>
      <c r="E1191" s="19"/>
      <c r="F1191" s="36"/>
      <c r="G1191" s="38"/>
    </row>
    <row r="1192" spans="1:7" x14ac:dyDescent="0.2">
      <c r="A1192" s="4">
        <v>11</v>
      </c>
      <c r="B1192" s="7" t="s">
        <v>1171</v>
      </c>
      <c r="C1192" s="18">
        <v>40733</v>
      </c>
      <c r="D1192" s="19" t="s">
        <v>10</v>
      </c>
      <c r="E1192" s="19" t="s">
        <v>21</v>
      </c>
      <c r="F1192" s="36" t="s">
        <v>1284</v>
      </c>
      <c r="G1192" s="38">
        <v>40</v>
      </c>
    </row>
    <row r="1193" spans="1:7" x14ac:dyDescent="0.2">
      <c r="B1193" s="7" t="s">
        <v>1285</v>
      </c>
      <c r="C1193" s="18"/>
      <c r="D1193" s="19"/>
      <c r="E1193" s="19"/>
      <c r="F1193" s="36"/>
      <c r="G1193" s="38"/>
    </row>
    <row r="1194" spans="1:7" x14ac:dyDescent="0.2">
      <c r="A1194" s="4">
        <v>12</v>
      </c>
      <c r="B1194" s="7" t="s">
        <v>1226</v>
      </c>
      <c r="C1194" s="18" t="s">
        <v>1227</v>
      </c>
      <c r="D1194" s="19" t="s">
        <v>4</v>
      </c>
      <c r="E1194" s="19" t="s">
        <v>5</v>
      </c>
      <c r="F1194" s="36" t="s">
        <v>752</v>
      </c>
      <c r="G1194" s="38">
        <v>39</v>
      </c>
    </row>
    <row r="1195" spans="1:7" x14ac:dyDescent="0.2">
      <c r="B1195" s="7" t="s">
        <v>1286</v>
      </c>
      <c r="C1195" s="18"/>
      <c r="D1195" s="19"/>
      <c r="E1195" s="19"/>
      <c r="F1195" s="36"/>
      <c r="G1195" s="38"/>
    </row>
    <row r="1196" spans="1:7" x14ac:dyDescent="0.2">
      <c r="A1196" s="4">
        <v>13</v>
      </c>
      <c r="B1196" s="7" t="s">
        <v>1287</v>
      </c>
      <c r="C1196" s="18" t="s">
        <v>1288</v>
      </c>
      <c r="D1196" s="19" t="s">
        <v>22</v>
      </c>
      <c r="E1196" s="19" t="s">
        <v>305</v>
      </c>
      <c r="F1196" s="36" t="s">
        <v>1289</v>
      </c>
      <c r="G1196" s="38">
        <v>38</v>
      </c>
    </row>
    <row r="1197" spans="1:7" x14ac:dyDescent="0.2">
      <c r="B1197" s="7" t="s">
        <v>1290</v>
      </c>
      <c r="C1197" s="18"/>
      <c r="D1197" s="19"/>
      <c r="E1197" s="19"/>
      <c r="F1197" s="36"/>
      <c r="G1197" s="38"/>
    </row>
    <row r="1198" spans="1:7" x14ac:dyDescent="0.2">
      <c r="A1198" s="4">
        <v>14</v>
      </c>
      <c r="B1198" s="7" t="s">
        <v>1175</v>
      </c>
      <c r="C1198" s="18" t="s">
        <v>1176</v>
      </c>
      <c r="D1198" s="19" t="s">
        <v>4</v>
      </c>
      <c r="E1198" s="19" t="s">
        <v>5</v>
      </c>
      <c r="F1198" s="36" t="s">
        <v>1291</v>
      </c>
      <c r="G1198" s="38">
        <v>37</v>
      </c>
    </row>
    <row r="1199" spans="1:7" x14ac:dyDescent="0.2">
      <c r="B1199" s="7" t="s">
        <v>1292</v>
      </c>
      <c r="C1199" s="18"/>
      <c r="D1199" s="19"/>
      <c r="E1199" s="19"/>
      <c r="F1199" s="36"/>
      <c r="G1199" s="38"/>
    </row>
    <row r="1200" spans="1:7" x14ac:dyDescent="0.2">
      <c r="A1200" s="4">
        <v>15</v>
      </c>
      <c r="B1200" s="7" t="s">
        <v>1191</v>
      </c>
      <c r="C1200" s="18" t="s">
        <v>1192</v>
      </c>
      <c r="D1200" s="19" t="s">
        <v>15</v>
      </c>
      <c r="E1200" s="19" t="s">
        <v>16</v>
      </c>
      <c r="F1200" s="36" t="s">
        <v>1293</v>
      </c>
      <c r="G1200" s="38">
        <v>36</v>
      </c>
    </row>
    <row r="1201" spans="1:7" x14ac:dyDescent="0.2">
      <c r="B1201" s="7" t="s">
        <v>1294</v>
      </c>
      <c r="C1201" s="18"/>
      <c r="D1201" s="19"/>
      <c r="E1201" s="19"/>
      <c r="F1201" s="36"/>
      <c r="G1201" s="38"/>
    </row>
    <row r="1202" spans="1:7" x14ac:dyDescent="0.2">
      <c r="A1202" s="4">
        <v>16</v>
      </c>
      <c r="B1202" s="7" t="s">
        <v>1185</v>
      </c>
      <c r="C1202" s="18">
        <v>41201</v>
      </c>
      <c r="D1202" s="19" t="s">
        <v>15</v>
      </c>
      <c r="E1202" s="19" t="s">
        <v>324</v>
      </c>
      <c r="F1202" s="36" t="s">
        <v>764</v>
      </c>
      <c r="G1202" s="38">
        <v>35</v>
      </c>
    </row>
    <row r="1203" spans="1:7" x14ac:dyDescent="0.2">
      <c r="B1203" s="7" t="s">
        <v>1295</v>
      </c>
      <c r="C1203" s="18"/>
      <c r="D1203" s="19"/>
      <c r="E1203" s="19"/>
      <c r="F1203" s="36"/>
      <c r="G1203" s="38"/>
    </row>
    <row r="1204" spans="1:7" x14ac:dyDescent="0.2">
      <c r="A1204" s="4">
        <v>17</v>
      </c>
      <c r="B1204" s="7" t="s">
        <v>1189</v>
      </c>
      <c r="C1204" s="18">
        <v>40851</v>
      </c>
      <c r="D1204" s="19" t="s">
        <v>19</v>
      </c>
      <c r="E1204" s="19" t="s">
        <v>40</v>
      </c>
      <c r="F1204" s="36" t="s">
        <v>1296</v>
      </c>
      <c r="G1204" s="38">
        <v>34</v>
      </c>
    </row>
    <row r="1205" spans="1:7" x14ac:dyDescent="0.2">
      <c r="B1205" s="7" t="s">
        <v>1297</v>
      </c>
      <c r="C1205" s="18"/>
      <c r="D1205" s="19"/>
      <c r="E1205" s="19"/>
      <c r="F1205" s="36"/>
      <c r="G1205" s="38"/>
    </row>
    <row r="1206" spans="1:7" x14ac:dyDescent="0.2">
      <c r="A1206" s="4">
        <v>18</v>
      </c>
      <c r="B1206" s="7" t="s">
        <v>1198</v>
      </c>
      <c r="C1206" s="18">
        <v>40771</v>
      </c>
      <c r="D1206" s="19" t="s">
        <v>19</v>
      </c>
      <c r="E1206" s="19" t="s">
        <v>18</v>
      </c>
      <c r="F1206" s="36" t="s">
        <v>1298</v>
      </c>
      <c r="G1206" s="38">
        <v>33</v>
      </c>
    </row>
    <row r="1207" spans="1:7" x14ac:dyDescent="0.2">
      <c r="B1207" s="7" t="s">
        <v>1299</v>
      </c>
      <c r="C1207" s="18"/>
      <c r="D1207" s="19"/>
      <c r="E1207" s="19"/>
      <c r="F1207" s="36"/>
      <c r="G1207" s="38"/>
    </row>
    <row r="1208" spans="1:7" x14ac:dyDescent="0.2">
      <c r="A1208" s="4">
        <v>19</v>
      </c>
      <c r="B1208" s="7" t="s">
        <v>1204</v>
      </c>
      <c r="C1208" s="18">
        <v>40499</v>
      </c>
      <c r="D1208" s="19" t="s">
        <v>14</v>
      </c>
      <c r="E1208" s="19" t="s">
        <v>57</v>
      </c>
      <c r="F1208" s="36" t="s">
        <v>1300</v>
      </c>
      <c r="G1208" s="38">
        <v>32</v>
      </c>
    </row>
    <row r="1209" spans="1:7" x14ac:dyDescent="0.2">
      <c r="B1209" s="7" t="s">
        <v>1301</v>
      </c>
      <c r="C1209" s="18"/>
      <c r="D1209" s="19"/>
      <c r="E1209" s="19"/>
      <c r="F1209" s="36"/>
      <c r="G1209" s="38"/>
    </row>
    <row r="1210" spans="1:7" x14ac:dyDescent="0.2">
      <c r="A1210" s="4">
        <v>20</v>
      </c>
      <c r="B1210" s="7" t="s">
        <v>1259</v>
      </c>
      <c r="C1210" s="18" t="s">
        <v>1260</v>
      </c>
      <c r="D1210" s="19" t="s">
        <v>10</v>
      </c>
      <c r="E1210" s="19" t="s">
        <v>29</v>
      </c>
      <c r="F1210" s="36" t="s">
        <v>1302</v>
      </c>
      <c r="G1210" s="38">
        <v>31</v>
      </c>
    </row>
    <row r="1211" spans="1:7" x14ac:dyDescent="0.2">
      <c r="B1211" s="7" t="s">
        <v>1303</v>
      </c>
      <c r="C1211" s="18"/>
      <c r="D1211" s="19"/>
      <c r="E1211" s="19"/>
      <c r="F1211" s="36"/>
      <c r="G1211" s="38"/>
    </row>
    <row r="1212" spans="1:7" x14ac:dyDescent="0.2">
      <c r="A1212" s="4" t="s">
        <v>232</v>
      </c>
      <c r="B1212" s="7" t="s">
        <v>1183</v>
      </c>
      <c r="C1212" s="18">
        <v>41249</v>
      </c>
      <c r="D1212" s="19" t="s">
        <v>10</v>
      </c>
      <c r="E1212" s="19" t="s">
        <v>317</v>
      </c>
      <c r="F1212" s="36" t="s">
        <v>1305</v>
      </c>
      <c r="G1212" s="38" t="s">
        <v>223</v>
      </c>
    </row>
    <row r="1213" spans="1:7" x14ac:dyDescent="0.2">
      <c r="B1213" s="7" t="s">
        <v>1306</v>
      </c>
      <c r="C1213" s="18" t="s">
        <v>39</v>
      </c>
      <c r="D1213" s="19" t="s">
        <v>39</v>
      </c>
      <c r="E1213" s="19" t="s">
        <v>39</v>
      </c>
      <c r="F1213" s="36"/>
      <c r="G1213" s="38"/>
    </row>
    <row r="1215" spans="1:7" x14ac:dyDescent="0.2">
      <c r="B1215" s="7" t="s">
        <v>1361</v>
      </c>
      <c r="C1215" s="2" t="s">
        <v>1362</v>
      </c>
    </row>
    <row r="1216" spans="1:7" x14ac:dyDescent="0.2">
      <c r="B1216" s="7" t="s">
        <v>1365</v>
      </c>
      <c r="C1216" s="2" t="s">
        <v>1366</v>
      </c>
    </row>
    <row r="1217" spans="2:3" x14ac:dyDescent="0.2">
      <c r="B1217" s="7" t="s">
        <v>1363</v>
      </c>
      <c r="C1217" s="2" t="s">
        <v>1364</v>
      </c>
    </row>
  </sheetData>
  <mergeCells count="1">
    <mergeCell ref="A1:G1"/>
  </mergeCells>
  <pageMargins left="0.7" right="0.7" top="0.75" bottom="0.75" header="0.3" footer="0.3"/>
  <pageSetup paperSize="9" scale="88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D612"/>
  <sheetViews>
    <sheetView topLeftCell="A66" workbookViewId="0">
      <selection activeCell="J95" sqref="J95"/>
    </sheetView>
  </sheetViews>
  <sheetFormatPr defaultColWidth="9.140625" defaultRowHeight="14.25" x14ac:dyDescent="0.2"/>
  <cols>
    <col min="1" max="1" width="6.42578125" style="2" customWidth="1"/>
    <col min="2" max="2" width="9.140625" style="4"/>
    <col min="3" max="3" width="20.5703125" style="2" customWidth="1"/>
    <col min="4" max="4" width="10.42578125" style="16" customWidth="1"/>
    <col min="5" max="5" width="12.85546875" style="17" customWidth="1"/>
    <col min="6" max="6" width="19.7109375" style="17" customWidth="1"/>
    <col min="7" max="7" width="8.140625" style="20" customWidth="1"/>
    <col min="8" max="10" width="8.140625" style="22" customWidth="1"/>
    <col min="11" max="11" width="9.140625" style="22"/>
    <col min="12" max="12" width="11" style="22" customWidth="1"/>
    <col min="13" max="13" width="9.140625" style="16"/>
    <col min="14" max="14" width="14" style="16" customWidth="1"/>
    <col min="15" max="15" width="9.140625" style="16"/>
    <col min="16" max="16384" width="9.140625" style="2"/>
  </cols>
  <sheetData>
    <row r="1" spans="1:15" x14ac:dyDescent="0.2">
      <c r="A1" s="22">
        <v>1</v>
      </c>
      <c r="B1" s="4">
        <v>6</v>
      </c>
      <c r="C1" s="2" t="s">
        <v>1163</v>
      </c>
      <c r="D1" s="18">
        <v>40769</v>
      </c>
      <c r="E1" s="19" t="s">
        <v>3</v>
      </c>
      <c r="F1" s="19" t="s">
        <v>52</v>
      </c>
      <c r="G1" s="35" t="s">
        <v>1164</v>
      </c>
      <c r="H1" s="34">
        <v>45</v>
      </c>
      <c r="I1" s="34">
        <v>1230</v>
      </c>
      <c r="J1" s="22">
        <v>1</v>
      </c>
      <c r="K1" s="22" t="s">
        <v>1</v>
      </c>
      <c r="L1" s="22" t="s">
        <v>1368</v>
      </c>
      <c r="M1" s="16" t="s">
        <v>206</v>
      </c>
      <c r="N1" s="16" t="s">
        <v>207</v>
      </c>
      <c r="O1" s="16" t="s">
        <v>208</v>
      </c>
    </row>
    <row r="2" spans="1:15" x14ac:dyDescent="0.2">
      <c r="A2" s="22">
        <v>2</v>
      </c>
      <c r="B2" s="4">
        <v>2</v>
      </c>
      <c r="C2" s="2" t="s">
        <v>1155</v>
      </c>
      <c r="D2" s="18">
        <v>40788</v>
      </c>
      <c r="E2" s="19" t="s">
        <v>3</v>
      </c>
      <c r="F2" s="19" t="s">
        <v>52</v>
      </c>
      <c r="G2" s="35" t="s">
        <v>1156</v>
      </c>
      <c r="H2" s="34">
        <v>49</v>
      </c>
      <c r="I2" s="34">
        <v>1230</v>
      </c>
      <c r="J2" s="22">
        <v>1</v>
      </c>
      <c r="K2" s="22" t="s">
        <v>1</v>
      </c>
      <c r="L2" s="22" t="s">
        <v>1368</v>
      </c>
      <c r="M2" s="16" t="s">
        <v>206</v>
      </c>
      <c r="N2" s="16" t="s">
        <v>207</v>
      </c>
      <c r="O2" s="16" t="s">
        <v>208</v>
      </c>
    </row>
    <row r="3" spans="1:15" x14ac:dyDescent="0.2">
      <c r="A3" s="22">
        <v>3</v>
      </c>
      <c r="B3" s="4">
        <v>1</v>
      </c>
      <c r="C3" s="2" t="s">
        <v>1163</v>
      </c>
      <c r="D3" s="18">
        <v>40769</v>
      </c>
      <c r="E3" s="19" t="s">
        <v>3</v>
      </c>
      <c r="F3" s="19" t="s">
        <v>52</v>
      </c>
      <c r="G3" s="35" t="s">
        <v>1213</v>
      </c>
      <c r="H3" s="34">
        <v>50</v>
      </c>
      <c r="I3" s="34">
        <v>1230</v>
      </c>
      <c r="J3" s="22">
        <v>1</v>
      </c>
      <c r="K3" s="22" t="s">
        <v>1</v>
      </c>
      <c r="L3" s="22" t="s">
        <v>1368</v>
      </c>
      <c r="M3" s="16" t="s">
        <v>206</v>
      </c>
      <c r="N3" s="16" t="s">
        <v>207</v>
      </c>
      <c r="O3" s="16" t="s">
        <v>209</v>
      </c>
    </row>
    <row r="4" spans="1:15" x14ac:dyDescent="0.2">
      <c r="A4" s="22">
        <v>4</v>
      </c>
      <c r="B4" s="4">
        <v>7</v>
      </c>
      <c r="C4" s="2" t="s">
        <v>1155</v>
      </c>
      <c r="D4" s="18">
        <v>40788</v>
      </c>
      <c r="E4" s="19" t="s">
        <v>3</v>
      </c>
      <c r="F4" s="19" t="s">
        <v>52</v>
      </c>
      <c r="G4" s="35" t="s">
        <v>742</v>
      </c>
      <c r="H4" s="34">
        <v>44</v>
      </c>
      <c r="I4" s="34">
        <v>1230</v>
      </c>
      <c r="J4" s="22">
        <v>1</v>
      </c>
      <c r="K4" s="22" t="s">
        <v>1</v>
      </c>
      <c r="L4" s="22" t="s">
        <v>1368</v>
      </c>
      <c r="M4" s="16" t="s">
        <v>206</v>
      </c>
      <c r="N4" s="16" t="s">
        <v>207</v>
      </c>
      <c r="O4" s="16" t="s">
        <v>210</v>
      </c>
    </row>
    <row r="5" spans="1:15" x14ac:dyDescent="0.2">
      <c r="A5" s="22">
        <v>5</v>
      </c>
      <c r="B5" s="4">
        <v>7</v>
      </c>
      <c r="C5" s="2" t="s">
        <v>1325</v>
      </c>
      <c r="D5" s="18">
        <v>40733</v>
      </c>
      <c r="E5" s="19" t="s">
        <v>3</v>
      </c>
      <c r="F5" s="19" t="s">
        <v>52</v>
      </c>
      <c r="G5" s="35" t="s">
        <v>946</v>
      </c>
      <c r="H5" s="34">
        <v>44</v>
      </c>
      <c r="I5" s="34">
        <v>1230</v>
      </c>
      <c r="J5" s="22">
        <v>1</v>
      </c>
      <c r="K5" s="22" t="s">
        <v>1</v>
      </c>
      <c r="L5" s="22" t="s">
        <v>1368</v>
      </c>
      <c r="M5" s="16" t="s">
        <v>206</v>
      </c>
      <c r="N5" s="16" t="s">
        <v>207</v>
      </c>
      <c r="O5" s="16" t="s">
        <v>1101</v>
      </c>
    </row>
    <row r="6" spans="1:15" x14ac:dyDescent="0.2">
      <c r="A6" s="22">
        <v>6</v>
      </c>
      <c r="B6" s="4">
        <v>3</v>
      </c>
      <c r="C6" s="2" t="s">
        <v>958</v>
      </c>
      <c r="D6" s="18">
        <v>40485</v>
      </c>
      <c r="E6" s="19" t="s">
        <v>3</v>
      </c>
      <c r="F6" s="19" t="s">
        <v>52</v>
      </c>
      <c r="G6" s="35" t="s">
        <v>1006</v>
      </c>
      <c r="H6" s="34">
        <v>48</v>
      </c>
      <c r="I6" s="34">
        <v>1230</v>
      </c>
      <c r="J6" s="22">
        <v>1</v>
      </c>
      <c r="K6" s="22" t="s">
        <v>2</v>
      </c>
      <c r="L6" s="22" t="s">
        <v>1368</v>
      </c>
      <c r="M6" s="16" t="s">
        <v>206</v>
      </c>
      <c r="N6" s="16" t="s">
        <v>207</v>
      </c>
      <c r="O6" s="16" t="s">
        <v>1002</v>
      </c>
    </row>
    <row r="7" spans="1:15" x14ac:dyDescent="0.2">
      <c r="A7" s="22">
        <v>7</v>
      </c>
      <c r="B7" s="4">
        <v>7</v>
      </c>
      <c r="C7" s="2" t="s">
        <v>1012</v>
      </c>
      <c r="D7" s="18">
        <v>40629</v>
      </c>
      <c r="E7" s="19" t="s">
        <v>3</v>
      </c>
      <c r="F7" s="19" t="s">
        <v>52</v>
      </c>
      <c r="G7" s="35" t="s">
        <v>1013</v>
      </c>
      <c r="H7" s="34">
        <v>44</v>
      </c>
      <c r="I7" s="34">
        <v>1230</v>
      </c>
      <c r="J7" s="22">
        <v>1</v>
      </c>
      <c r="K7" s="22" t="s">
        <v>2</v>
      </c>
      <c r="L7" s="22" t="s">
        <v>1368</v>
      </c>
      <c r="M7" s="16" t="s">
        <v>206</v>
      </c>
      <c r="N7" s="16" t="s">
        <v>207</v>
      </c>
      <c r="O7" s="16" t="s">
        <v>1002</v>
      </c>
    </row>
    <row r="8" spans="1:15" x14ac:dyDescent="0.2">
      <c r="A8" s="22">
        <v>8</v>
      </c>
      <c r="B8" s="4">
        <v>3</v>
      </c>
      <c r="C8" s="2" t="s">
        <v>958</v>
      </c>
      <c r="D8" s="18">
        <v>40485</v>
      </c>
      <c r="E8" s="19" t="s">
        <v>3</v>
      </c>
      <c r="F8" s="19" t="s">
        <v>52</v>
      </c>
      <c r="G8" s="35">
        <v>8.82</v>
      </c>
      <c r="H8" s="34">
        <v>48</v>
      </c>
      <c r="I8" s="34">
        <v>1230</v>
      </c>
      <c r="J8" s="22">
        <v>1</v>
      </c>
      <c r="K8" s="22" t="s">
        <v>2</v>
      </c>
      <c r="L8" s="22" t="s">
        <v>1368</v>
      </c>
      <c r="M8" s="16" t="s">
        <v>206</v>
      </c>
      <c r="N8" s="16" t="s">
        <v>207</v>
      </c>
      <c r="O8" s="16" t="s">
        <v>208</v>
      </c>
    </row>
    <row r="9" spans="1:15" x14ac:dyDescent="0.2">
      <c r="A9" s="22">
        <v>9</v>
      </c>
      <c r="B9" s="4">
        <v>5</v>
      </c>
      <c r="C9" s="2" t="s">
        <v>1053</v>
      </c>
      <c r="D9" s="18">
        <v>40637</v>
      </c>
      <c r="E9" s="19" t="s">
        <v>3</v>
      </c>
      <c r="F9" s="19" t="s">
        <v>52</v>
      </c>
      <c r="G9" s="35" t="s">
        <v>750</v>
      </c>
      <c r="H9" s="34">
        <v>46</v>
      </c>
      <c r="I9" s="34">
        <v>1230</v>
      </c>
      <c r="J9" s="22">
        <v>1</v>
      </c>
      <c r="K9" s="22" t="s">
        <v>2</v>
      </c>
      <c r="L9" s="22" t="s">
        <v>1368</v>
      </c>
      <c r="M9" s="16" t="s">
        <v>206</v>
      </c>
      <c r="N9" s="16" t="s">
        <v>207</v>
      </c>
      <c r="O9" s="16" t="s">
        <v>210</v>
      </c>
    </row>
    <row r="10" spans="1:15" x14ac:dyDescent="0.2">
      <c r="A10" s="22">
        <v>10</v>
      </c>
      <c r="B10" s="4">
        <v>2</v>
      </c>
      <c r="C10" s="2" t="s">
        <v>1053</v>
      </c>
      <c r="D10" s="18">
        <v>40637</v>
      </c>
      <c r="E10" s="19" t="s">
        <v>3</v>
      </c>
      <c r="F10" s="19" t="s">
        <v>52</v>
      </c>
      <c r="G10" s="35" t="s">
        <v>936</v>
      </c>
      <c r="H10" s="34">
        <v>49</v>
      </c>
      <c r="I10" s="34">
        <v>1230</v>
      </c>
      <c r="J10" s="22">
        <v>1</v>
      </c>
      <c r="K10" s="22" t="s">
        <v>2</v>
      </c>
      <c r="L10" s="22" t="s">
        <v>1368</v>
      </c>
      <c r="M10" s="16" t="s">
        <v>206</v>
      </c>
      <c r="N10" s="16" t="s">
        <v>207</v>
      </c>
      <c r="O10" s="16" t="s">
        <v>1101</v>
      </c>
    </row>
    <row r="11" spans="1:15" x14ac:dyDescent="0.2">
      <c r="A11" s="22">
        <v>11</v>
      </c>
      <c r="B11" s="4">
        <v>1</v>
      </c>
      <c r="C11" s="2" t="s">
        <v>621</v>
      </c>
      <c r="D11" s="33">
        <v>40018</v>
      </c>
      <c r="E11" s="17" t="s">
        <v>3</v>
      </c>
      <c r="F11" s="17" t="s">
        <v>52</v>
      </c>
      <c r="G11" s="35" t="s">
        <v>829</v>
      </c>
      <c r="H11" s="22">
        <v>50</v>
      </c>
      <c r="I11" s="34">
        <v>1230</v>
      </c>
      <c r="J11" s="22">
        <v>1</v>
      </c>
      <c r="K11" s="22" t="s">
        <v>1</v>
      </c>
      <c r="L11" s="22" t="s">
        <v>692</v>
      </c>
      <c r="M11" s="16" t="s">
        <v>206</v>
      </c>
      <c r="N11" s="16" t="s">
        <v>207</v>
      </c>
      <c r="O11" s="16" t="s">
        <v>830</v>
      </c>
    </row>
    <row r="12" spans="1:15" x14ac:dyDescent="0.2">
      <c r="A12" s="22">
        <v>12</v>
      </c>
      <c r="B12" s="4">
        <v>13</v>
      </c>
      <c r="C12" s="2" t="s">
        <v>621</v>
      </c>
      <c r="D12" s="33">
        <v>40018</v>
      </c>
      <c r="E12" s="17" t="s">
        <v>3</v>
      </c>
      <c r="F12" s="17" t="s">
        <v>52</v>
      </c>
      <c r="G12" s="35" t="s">
        <v>813</v>
      </c>
      <c r="H12" s="22">
        <v>38</v>
      </c>
      <c r="I12" s="34">
        <v>1230</v>
      </c>
      <c r="J12" s="22">
        <v>1</v>
      </c>
      <c r="K12" s="22" t="s">
        <v>1</v>
      </c>
      <c r="L12" s="22" t="s">
        <v>692</v>
      </c>
      <c r="M12" s="16" t="s">
        <v>206</v>
      </c>
      <c r="N12" s="16" t="s">
        <v>207</v>
      </c>
      <c r="O12" s="16" t="s">
        <v>800</v>
      </c>
    </row>
    <row r="13" spans="1:15" x14ac:dyDescent="0.2">
      <c r="A13" s="22">
        <v>13</v>
      </c>
      <c r="B13" s="4">
        <v>2</v>
      </c>
      <c r="C13" s="2" t="s">
        <v>590</v>
      </c>
      <c r="D13" s="33">
        <v>39855</v>
      </c>
      <c r="E13" s="17" t="s">
        <v>3</v>
      </c>
      <c r="F13" s="17" t="s">
        <v>52</v>
      </c>
      <c r="G13" s="35" t="s">
        <v>876</v>
      </c>
      <c r="H13" s="22">
        <v>49</v>
      </c>
      <c r="I13" s="34">
        <v>1230</v>
      </c>
      <c r="J13" s="22">
        <v>1</v>
      </c>
      <c r="K13" s="22" t="s">
        <v>1</v>
      </c>
      <c r="L13" s="22" t="s">
        <v>692</v>
      </c>
      <c r="M13" s="16" t="s">
        <v>206</v>
      </c>
      <c r="N13" s="16" t="s">
        <v>207</v>
      </c>
      <c r="O13" s="16" t="s">
        <v>210</v>
      </c>
    </row>
    <row r="14" spans="1:15" x14ac:dyDescent="0.2">
      <c r="A14" s="22">
        <v>14</v>
      </c>
      <c r="B14" s="4">
        <v>8</v>
      </c>
      <c r="C14" s="2" t="s">
        <v>583</v>
      </c>
      <c r="D14" s="33">
        <v>39790</v>
      </c>
      <c r="E14" s="17" t="s">
        <v>3</v>
      </c>
      <c r="F14" s="17" t="s">
        <v>52</v>
      </c>
      <c r="G14" s="35" t="s">
        <v>858</v>
      </c>
      <c r="H14" s="22">
        <v>43</v>
      </c>
      <c r="I14" s="34">
        <v>1230</v>
      </c>
      <c r="J14" s="22">
        <v>1</v>
      </c>
      <c r="K14" s="22" t="s">
        <v>1</v>
      </c>
      <c r="L14" s="22" t="s">
        <v>692</v>
      </c>
      <c r="M14" s="16" t="s">
        <v>206</v>
      </c>
      <c r="N14" s="16" t="s">
        <v>207</v>
      </c>
      <c r="O14" s="16" t="s">
        <v>774</v>
      </c>
    </row>
    <row r="15" spans="1:15" x14ac:dyDescent="0.2">
      <c r="A15" s="22">
        <v>15</v>
      </c>
      <c r="B15" s="4">
        <v>1</v>
      </c>
      <c r="C15" s="2" t="s">
        <v>590</v>
      </c>
      <c r="D15" s="33">
        <v>39855</v>
      </c>
      <c r="E15" s="17" t="s">
        <v>3</v>
      </c>
      <c r="F15" s="17" t="s">
        <v>52</v>
      </c>
      <c r="G15" s="35" t="s">
        <v>913</v>
      </c>
      <c r="H15" s="22">
        <v>50</v>
      </c>
      <c r="I15" s="34">
        <v>1230</v>
      </c>
      <c r="J15" s="22">
        <v>1</v>
      </c>
      <c r="K15" s="22" t="s">
        <v>1</v>
      </c>
      <c r="L15" s="22" t="s">
        <v>692</v>
      </c>
      <c r="M15" s="16" t="s">
        <v>206</v>
      </c>
      <c r="N15" s="16" t="s">
        <v>207</v>
      </c>
      <c r="O15" s="16" t="s">
        <v>211</v>
      </c>
    </row>
    <row r="16" spans="1:15" x14ac:dyDescent="0.2">
      <c r="A16" s="22">
        <v>16</v>
      </c>
      <c r="B16" s="4">
        <v>2</v>
      </c>
      <c r="C16" s="2" t="s">
        <v>624</v>
      </c>
      <c r="D16" s="33">
        <v>40061</v>
      </c>
      <c r="E16" s="17" t="s">
        <v>3</v>
      </c>
      <c r="F16" s="17" t="s">
        <v>52</v>
      </c>
      <c r="G16" s="21">
        <v>8.66</v>
      </c>
      <c r="H16" s="22">
        <v>49</v>
      </c>
      <c r="I16" s="34">
        <v>1230</v>
      </c>
      <c r="J16" s="22">
        <v>1</v>
      </c>
      <c r="K16" s="22" t="s">
        <v>2</v>
      </c>
      <c r="L16" s="22" t="s">
        <v>692</v>
      </c>
      <c r="M16" s="16" t="s">
        <v>206</v>
      </c>
      <c r="N16" s="16" t="s">
        <v>207</v>
      </c>
      <c r="O16" s="16" t="s">
        <v>208</v>
      </c>
    </row>
    <row r="17" spans="1:15" x14ac:dyDescent="0.2">
      <c r="A17" s="22">
        <v>17</v>
      </c>
      <c r="B17" s="4">
        <v>6</v>
      </c>
      <c r="C17" s="2" t="s">
        <v>606</v>
      </c>
      <c r="D17" s="33">
        <v>39922</v>
      </c>
      <c r="E17" s="17" t="s">
        <v>3</v>
      </c>
      <c r="F17" s="17" t="s">
        <v>52</v>
      </c>
      <c r="G17" s="20" t="s">
        <v>710</v>
      </c>
      <c r="H17" s="22">
        <v>45</v>
      </c>
      <c r="I17" s="34">
        <v>1230</v>
      </c>
      <c r="J17" s="22">
        <v>1</v>
      </c>
      <c r="K17" s="22" t="s">
        <v>2</v>
      </c>
      <c r="L17" s="22" t="s">
        <v>692</v>
      </c>
      <c r="M17" s="16" t="s">
        <v>206</v>
      </c>
      <c r="N17" s="16" t="s">
        <v>207</v>
      </c>
      <c r="O17" s="16" t="s">
        <v>209</v>
      </c>
    </row>
    <row r="18" spans="1:15" x14ac:dyDescent="0.2">
      <c r="A18" s="22">
        <v>18</v>
      </c>
      <c r="B18" s="4" t="s">
        <v>223</v>
      </c>
      <c r="C18" s="2" t="s">
        <v>624</v>
      </c>
      <c r="D18" s="33">
        <v>40061</v>
      </c>
      <c r="E18" s="17" t="s">
        <v>3</v>
      </c>
      <c r="F18" s="17" t="s">
        <v>52</v>
      </c>
      <c r="G18" s="35" t="s">
        <v>770</v>
      </c>
      <c r="H18" s="46">
        <v>0</v>
      </c>
      <c r="I18" s="34">
        <v>1230</v>
      </c>
      <c r="J18" s="22">
        <v>1</v>
      </c>
      <c r="K18" s="22" t="s">
        <v>2</v>
      </c>
      <c r="L18" s="22" t="s">
        <v>692</v>
      </c>
      <c r="M18" s="16" t="s">
        <v>206</v>
      </c>
      <c r="N18" s="16" t="s">
        <v>207</v>
      </c>
      <c r="O18" s="16" t="s">
        <v>210</v>
      </c>
    </row>
    <row r="19" spans="1:15" x14ac:dyDescent="0.2">
      <c r="A19" s="22">
        <v>19</v>
      </c>
      <c r="B19" s="4">
        <v>10</v>
      </c>
      <c r="C19" s="2" t="s">
        <v>524</v>
      </c>
      <c r="D19" s="33">
        <v>40195</v>
      </c>
      <c r="E19" s="17" t="s">
        <v>3</v>
      </c>
      <c r="F19" s="17" t="s">
        <v>52</v>
      </c>
      <c r="G19" s="35" t="s">
        <v>784</v>
      </c>
      <c r="H19" s="22">
        <v>41</v>
      </c>
      <c r="I19" s="34">
        <v>1230</v>
      </c>
      <c r="J19" s="22">
        <v>1</v>
      </c>
      <c r="K19" s="22" t="s">
        <v>2</v>
      </c>
      <c r="L19" s="22" t="s">
        <v>692</v>
      </c>
      <c r="M19" s="16" t="s">
        <v>206</v>
      </c>
      <c r="N19" s="16" t="s">
        <v>207</v>
      </c>
      <c r="O19" s="16" t="s">
        <v>774</v>
      </c>
    </row>
    <row r="20" spans="1:15" x14ac:dyDescent="0.2">
      <c r="A20" s="22">
        <v>20</v>
      </c>
      <c r="B20" s="4">
        <v>16</v>
      </c>
      <c r="C20" s="2" t="s">
        <v>606</v>
      </c>
      <c r="D20" s="18">
        <v>39922</v>
      </c>
      <c r="E20" s="19" t="s">
        <v>3</v>
      </c>
      <c r="F20" s="19" t="s">
        <v>52</v>
      </c>
      <c r="G20" s="21">
        <v>1.1000000000000001</v>
      </c>
      <c r="H20" s="34">
        <v>35</v>
      </c>
      <c r="I20" s="34">
        <v>1230</v>
      </c>
      <c r="J20" s="22">
        <v>1</v>
      </c>
      <c r="K20" s="22" t="s">
        <v>2</v>
      </c>
      <c r="L20" s="22" t="s">
        <v>1360</v>
      </c>
      <c r="M20" s="16" t="s">
        <v>206</v>
      </c>
      <c r="N20" s="16" t="s">
        <v>207</v>
      </c>
      <c r="O20" s="16" t="s">
        <v>1101</v>
      </c>
    </row>
    <row r="21" spans="1:15" x14ac:dyDescent="0.2">
      <c r="A21" s="22">
        <v>21</v>
      </c>
      <c r="B21" s="4">
        <v>2</v>
      </c>
      <c r="C21" s="2" t="s">
        <v>345</v>
      </c>
      <c r="D21" s="18">
        <v>39195</v>
      </c>
      <c r="E21" s="19" t="s">
        <v>3</v>
      </c>
      <c r="F21" s="19" t="s">
        <v>52</v>
      </c>
      <c r="G21" s="20" t="s">
        <v>438</v>
      </c>
      <c r="H21" s="22">
        <v>49</v>
      </c>
      <c r="I21" s="34">
        <v>1230</v>
      </c>
      <c r="J21" s="22">
        <v>1</v>
      </c>
      <c r="K21" s="22" t="s">
        <v>1</v>
      </c>
      <c r="L21" s="22" t="s">
        <v>370</v>
      </c>
      <c r="M21" s="16" t="s">
        <v>206</v>
      </c>
      <c r="N21" s="16" t="s">
        <v>207</v>
      </c>
      <c r="O21" s="16" t="s">
        <v>455</v>
      </c>
    </row>
    <row r="22" spans="1:15" x14ac:dyDescent="0.2">
      <c r="A22" s="22">
        <v>22</v>
      </c>
      <c r="B22" s="4">
        <v>19</v>
      </c>
      <c r="C22" s="2" t="s">
        <v>344</v>
      </c>
      <c r="D22" s="18">
        <v>39173</v>
      </c>
      <c r="E22" s="19" t="s">
        <v>3</v>
      </c>
      <c r="F22" s="19" t="s">
        <v>52</v>
      </c>
      <c r="G22" s="20">
        <v>8.52</v>
      </c>
      <c r="H22" s="46">
        <v>32</v>
      </c>
      <c r="I22" s="34">
        <v>1230</v>
      </c>
      <c r="J22" s="22">
        <v>1</v>
      </c>
      <c r="K22" s="22" t="s">
        <v>1</v>
      </c>
      <c r="L22" s="22" t="s">
        <v>370</v>
      </c>
      <c r="M22" s="16" t="s">
        <v>206</v>
      </c>
      <c r="N22" s="16" t="s">
        <v>207</v>
      </c>
      <c r="O22" s="16" t="s">
        <v>208</v>
      </c>
    </row>
    <row r="23" spans="1:15" x14ac:dyDescent="0.2">
      <c r="A23" s="22">
        <v>23</v>
      </c>
      <c r="B23" s="4">
        <v>14</v>
      </c>
      <c r="C23" s="2" t="s">
        <v>328</v>
      </c>
      <c r="D23" s="18">
        <v>39055</v>
      </c>
      <c r="E23" s="19" t="s">
        <v>3</v>
      </c>
      <c r="F23" s="19" t="s">
        <v>52</v>
      </c>
      <c r="G23" s="20">
        <v>4.68</v>
      </c>
      <c r="H23" s="22">
        <v>37</v>
      </c>
      <c r="I23" s="34">
        <v>1230</v>
      </c>
      <c r="J23" s="22">
        <v>1</v>
      </c>
      <c r="K23" s="22" t="s">
        <v>1</v>
      </c>
      <c r="L23" s="22" t="s">
        <v>370</v>
      </c>
      <c r="M23" s="16" t="s">
        <v>206</v>
      </c>
      <c r="N23" s="16" t="s">
        <v>207</v>
      </c>
      <c r="O23" s="16" t="s">
        <v>210</v>
      </c>
    </row>
    <row r="24" spans="1:15" x14ac:dyDescent="0.2">
      <c r="A24" s="22">
        <v>24</v>
      </c>
      <c r="B24" s="4">
        <v>2</v>
      </c>
      <c r="C24" s="2" t="s">
        <v>328</v>
      </c>
      <c r="D24" s="18">
        <v>39055</v>
      </c>
      <c r="E24" s="19" t="s">
        <v>3</v>
      </c>
      <c r="F24" s="19" t="s">
        <v>52</v>
      </c>
      <c r="G24" s="20">
        <v>10.75</v>
      </c>
      <c r="H24" s="22">
        <v>49</v>
      </c>
      <c r="I24" s="34">
        <v>1230</v>
      </c>
      <c r="J24" s="22">
        <v>1</v>
      </c>
      <c r="K24" s="22" t="s">
        <v>1</v>
      </c>
      <c r="L24" s="22" t="s">
        <v>370</v>
      </c>
      <c r="M24" s="16" t="s">
        <v>206</v>
      </c>
      <c r="N24" s="16" t="s">
        <v>207</v>
      </c>
      <c r="O24" s="16" t="s">
        <v>212</v>
      </c>
    </row>
    <row r="25" spans="1:15" x14ac:dyDescent="0.2">
      <c r="A25" s="22">
        <v>25</v>
      </c>
      <c r="B25" s="4">
        <v>7</v>
      </c>
      <c r="C25" s="2" t="s">
        <v>344</v>
      </c>
      <c r="D25" s="18">
        <v>39173</v>
      </c>
      <c r="E25" s="19" t="s">
        <v>3</v>
      </c>
      <c r="F25" s="19" t="s">
        <v>52</v>
      </c>
      <c r="G25" s="20">
        <v>1.5</v>
      </c>
      <c r="H25" s="22">
        <v>44</v>
      </c>
      <c r="I25" s="34">
        <v>1230</v>
      </c>
      <c r="J25" s="22">
        <v>1</v>
      </c>
      <c r="K25" s="22" t="s">
        <v>1</v>
      </c>
      <c r="L25" s="22" t="s">
        <v>370</v>
      </c>
      <c r="M25" s="16" t="s">
        <v>206</v>
      </c>
      <c r="N25" s="16" t="s">
        <v>207</v>
      </c>
      <c r="O25" s="16" t="s">
        <v>211</v>
      </c>
    </row>
    <row r="26" spans="1:15" x14ac:dyDescent="0.2">
      <c r="A26" s="22">
        <v>26</v>
      </c>
      <c r="B26" s="4">
        <v>7</v>
      </c>
      <c r="C26" s="2" t="s">
        <v>352</v>
      </c>
      <c r="D26" s="18">
        <v>39238</v>
      </c>
      <c r="E26" s="19" t="s">
        <v>3</v>
      </c>
      <c r="F26" s="19" t="s">
        <v>52</v>
      </c>
      <c r="G26" s="20">
        <v>8.8699999999999992</v>
      </c>
      <c r="H26" s="22">
        <v>44</v>
      </c>
      <c r="I26" s="34">
        <v>1230</v>
      </c>
      <c r="J26" s="22">
        <v>1</v>
      </c>
      <c r="K26" s="22" t="s">
        <v>2</v>
      </c>
      <c r="L26" s="22" t="s">
        <v>370</v>
      </c>
      <c r="M26" s="16" t="s">
        <v>206</v>
      </c>
      <c r="N26" s="16" t="s">
        <v>207</v>
      </c>
      <c r="O26" s="16" t="s">
        <v>208</v>
      </c>
    </row>
    <row r="27" spans="1:15" x14ac:dyDescent="0.2">
      <c r="A27" s="22">
        <v>27</v>
      </c>
      <c r="B27" s="4">
        <v>4</v>
      </c>
      <c r="C27" s="2" t="s">
        <v>288</v>
      </c>
      <c r="D27" s="18">
        <v>39471</v>
      </c>
      <c r="E27" s="19" t="s">
        <v>3</v>
      </c>
      <c r="F27" s="19" t="s">
        <v>52</v>
      </c>
      <c r="G27" s="20" t="s">
        <v>374</v>
      </c>
      <c r="H27" s="22">
        <v>47</v>
      </c>
      <c r="I27" s="34">
        <v>1230</v>
      </c>
      <c r="J27" s="22">
        <v>1</v>
      </c>
      <c r="K27" s="22" t="s">
        <v>2</v>
      </c>
      <c r="L27" s="22" t="s">
        <v>370</v>
      </c>
      <c r="M27" s="16" t="s">
        <v>206</v>
      </c>
      <c r="N27" s="16" t="s">
        <v>207</v>
      </c>
      <c r="O27" s="16" t="s">
        <v>209</v>
      </c>
    </row>
    <row r="28" spans="1:15" x14ac:dyDescent="0.2">
      <c r="A28" s="22">
        <v>28</v>
      </c>
      <c r="B28" s="4">
        <v>4</v>
      </c>
      <c r="C28" s="2" t="s">
        <v>352</v>
      </c>
      <c r="D28" s="18">
        <v>39238</v>
      </c>
      <c r="E28" s="19" t="s">
        <v>3</v>
      </c>
      <c r="F28" s="19" t="s">
        <v>52</v>
      </c>
      <c r="G28" s="20">
        <v>4.6100000000000003</v>
      </c>
      <c r="H28" s="22">
        <v>47</v>
      </c>
      <c r="I28" s="34">
        <v>1230</v>
      </c>
      <c r="J28" s="22">
        <v>1</v>
      </c>
      <c r="K28" s="22" t="s">
        <v>2</v>
      </c>
      <c r="L28" s="22" t="s">
        <v>370</v>
      </c>
      <c r="M28" s="16" t="s">
        <v>206</v>
      </c>
      <c r="N28" s="16" t="s">
        <v>207</v>
      </c>
      <c r="O28" s="16" t="s">
        <v>210</v>
      </c>
    </row>
    <row r="29" spans="1:15" x14ac:dyDescent="0.2">
      <c r="A29" s="22">
        <v>29</v>
      </c>
      <c r="B29" s="4">
        <v>5</v>
      </c>
      <c r="C29" s="2" t="s">
        <v>287</v>
      </c>
      <c r="D29" s="18">
        <v>39468</v>
      </c>
      <c r="E29" s="19" t="s">
        <v>3</v>
      </c>
      <c r="F29" s="19" t="s">
        <v>52</v>
      </c>
      <c r="G29" s="20">
        <v>1.35</v>
      </c>
      <c r="H29" s="22">
        <v>46</v>
      </c>
      <c r="I29" s="34">
        <v>1230</v>
      </c>
      <c r="J29" s="22">
        <v>1</v>
      </c>
      <c r="K29" s="22" t="s">
        <v>2</v>
      </c>
      <c r="L29" s="22" t="s">
        <v>370</v>
      </c>
      <c r="M29" s="16" t="s">
        <v>206</v>
      </c>
      <c r="N29" s="16" t="s">
        <v>207</v>
      </c>
      <c r="O29" s="16" t="s">
        <v>211</v>
      </c>
    </row>
    <row r="30" spans="1:15" s="52" customFormat="1" ht="18" x14ac:dyDescent="0.25">
      <c r="A30" s="22">
        <v>30</v>
      </c>
      <c r="B30" s="53"/>
      <c r="D30" s="54"/>
      <c r="E30" s="60">
        <v>-32</v>
      </c>
      <c r="F30" s="55"/>
      <c r="G30" s="56"/>
      <c r="H30" s="53">
        <f>SUM(H1:H29)</f>
        <v>1262</v>
      </c>
      <c r="I30" s="57">
        <v>1230</v>
      </c>
      <c r="J30" s="53">
        <f>SUM(J1:J29)</f>
        <v>29</v>
      </c>
      <c r="K30" s="53"/>
      <c r="L30" s="53"/>
    </row>
    <row r="31" spans="1:15" x14ac:dyDescent="0.2">
      <c r="A31" s="22">
        <v>31</v>
      </c>
      <c r="B31" s="4">
        <v>7</v>
      </c>
      <c r="C31" s="2" t="s">
        <v>1165</v>
      </c>
      <c r="D31" s="18">
        <v>40066</v>
      </c>
      <c r="E31" s="19" t="s">
        <v>8</v>
      </c>
      <c r="F31" s="19" t="s">
        <v>9</v>
      </c>
      <c r="G31" s="35" t="s">
        <v>1166</v>
      </c>
      <c r="H31" s="34">
        <v>44</v>
      </c>
      <c r="I31" s="34">
        <v>1182</v>
      </c>
      <c r="J31" s="22">
        <v>1</v>
      </c>
      <c r="K31" s="22" t="s">
        <v>1</v>
      </c>
      <c r="L31" s="22" t="s">
        <v>1368</v>
      </c>
      <c r="M31" s="16" t="s">
        <v>206</v>
      </c>
      <c r="N31" s="16" t="s">
        <v>207</v>
      </c>
      <c r="O31" s="16" t="s">
        <v>208</v>
      </c>
    </row>
    <row r="32" spans="1:15" x14ac:dyDescent="0.2">
      <c r="A32" s="22">
        <v>32</v>
      </c>
      <c r="B32" s="4">
        <v>9</v>
      </c>
      <c r="C32" s="2" t="s">
        <v>1169</v>
      </c>
      <c r="D32" s="18">
        <v>40820</v>
      </c>
      <c r="E32" s="19" t="s">
        <v>8</v>
      </c>
      <c r="F32" s="19" t="s">
        <v>9</v>
      </c>
      <c r="G32" s="35" t="s">
        <v>1170</v>
      </c>
      <c r="H32" s="34">
        <v>42</v>
      </c>
      <c r="I32" s="34">
        <v>1182</v>
      </c>
      <c r="J32" s="22">
        <v>1</v>
      </c>
      <c r="K32" s="22" t="s">
        <v>1</v>
      </c>
      <c r="L32" s="22" t="s">
        <v>1368</v>
      </c>
      <c r="M32" s="16" t="s">
        <v>206</v>
      </c>
      <c r="N32" s="16" t="s">
        <v>207</v>
      </c>
      <c r="O32" s="16" t="s">
        <v>208</v>
      </c>
    </row>
    <row r="33" spans="1:15" x14ac:dyDescent="0.2">
      <c r="A33" s="22">
        <v>33</v>
      </c>
      <c r="B33" s="4">
        <v>3</v>
      </c>
      <c r="C33" s="2" t="s">
        <v>1165</v>
      </c>
      <c r="D33" s="18"/>
      <c r="E33" s="19" t="s">
        <v>8</v>
      </c>
      <c r="F33" s="19" t="s">
        <v>9</v>
      </c>
      <c r="G33" s="35" t="s">
        <v>1216</v>
      </c>
      <c r="H33" s="34">
        <v>48</v>
      </c>
      <c r="I33" s="34">
        <v>1182</v>
      </c>
      <c r="J33" s="22">
        <v>1</v>
      </c>
      <c r="K33" s="22" t="s">
        <v>1</v>
      </c>
      <c r="L33" s="22" t="s">
        <v>1368</v>
      </c>
      <c r="M33" s="16" t="s">
        <v>206</v>
      </c>
      <c r="N33" s="16" t="s">
        <v>207</v>
      </c>
      <c r="O33" s="16" t="s">
        <v>209</v>
      </c>
    </row>
    <row r="34" spans="1:15" x14ac:dyDescent="0.2">
      <c r="A34" s="22">
        <v>34</v>
      </c>
      <c r="B34" s="4">
        <v>6</v>
      </c>
      <c r="C34" s="2" t="s">
        <v>1276</v>
      </c>
      <c r="D34" s="18">
        <v>40820</v>
      </c>
      <c r="E34" s="19" t="s">
        <v>8</v>
      </c>
      <c r="F34" s="19" t="s">
        <v>9</v>
      </c>
      <c r="G34" s="35" t="s">
        <v>1277</v>
      </c>
      <c r="H34" s="34">
        <v>45</v>
      </c>
      <c r="I34" s="34">
        <v>1182</v>
      </c>
      <c r="J34" s="22">
        <v>1</v>
      </c>
      <c r="K34" s="22" t="s">
        <v>1</v>
      </c>
      <c r="L34" s="22" t="s">
        <v>1368</v>
      </c>
      <c r="M34" s="16" t="s">
        <v>206</v>
      </c>
      <c r="N34" s="16" t="s">
        <v>207</v>
      </c>
      <c r="O34" s="16" t="s">
        <v>210</v>
      </c>
    </row>
    <row r="35" spans="1:15" x14ac:dyDescent="0.2">
      <c r="A35" s="22">
        <v>35</v>
      </c>
      <c r="B35" s="4">
        <v>6</v>
      </c>
      <c r="C35" s="2" t="s">
        <v>1322</v>
      </c>
      <c r="D35" s="18">
        <v>40670</v>
      </c>
      <c r="E35" s="19" t="s">
        <v>8</v>
      </c>
      <c r="F35" s="19" t="s">
        <v>9</v>
      </c>
      <c r="G35" s="35" t="s">
        <v>946</v>
      </c>
      <c r="H35" s="34">
        <v>45</v>
      </c>
      <c r="I35" s="34">
        <v>1182</v>
      </c>
      <c r="J35" s="22">
        <v>1</v>
      </c>
      <c r="K35" s="22" t="s">
        <v>1</v>
      </c>
      <c r="L35" s="22" t="s">
        <v>1368</v>
      </c>
      <c r="M35" s="16" t="s">
        <v>206</v>
      </c>
      <c r="N35" s="16" t="s">
        <v>207</v>
      </c>
      <c r="O35" s="16" t="s">
        <v>1101</v>
      </c>
    </row>
    <row r="36" spans="1:15" x14ac:dyDescent="0.2">
      <c r="A36" s="22">
        <v>36</v>
      </c>
      <c r="B36" s="4" t="s">
        <v>223</v>
      </c>
      <c r="C36" s="2" t="s">
        <v>986</v>
      </c>
      <c r="D36" s="18">
        <v>40716</v>
      </c>
      <c r="E36" s="19" t="s">
        <v>8</v>
      </c>
      <c r="F36" s="19" t="s">
        <v>9</v>
      </c>
      <c r="G36" s="35" t="s">
        <v>384</v>
      </c>
      <c r="H36" s="46">
        <v>0</v>
      </c>
      <c r="I36" s="34">
        <v>1182</v>
      </c>
      <c r="J36" s="22">
        <v>1</v>
      </c>
      <c r="K36" s="22" t="s">
        <v>2</v>
      </c>
      <c r="L36" s="22" t="s">
        <v>1368</v>
      </c>
      <c r="M36" s="16" t="s">
        <v>206</v>
      </c>
      <c r="N36" s="16" t="s">
        <v>207</v>
      </c>
      <c r="O36" s="16" t="s">
        <v>1002</v>
      </c>
    </row>
    <row r="37" spans="1:15" x14ac:dyDescent="0.2">
      <c r="A37" s="22">
        <v>37</v>
      </c>
      <c r="B37" s="4">
        <v>23</v>
      </c>
      <c r="C37" s="2" t="s">
        <v>986</v>
      </c>
      <c r="D37" s="18">
        <v>40716</v>
      </c>
      <c r="E37" s="19" t="s">
        <v>8</v>
      </c>
      <c r="F37" s="19" t="s">
        <v>9</v>
      </c>
      <c r="G37" s="35">
        <v>10.31</v>
      </c>
      <c r="H37" s="46">
        <v>28</v>
      </c>
      <c r="I37" s="34">
        <v>1182</v>
      </c>
      <c r="J37" s="22">
        <v>1</v>
      </c>
      <c r="K37" s="22" t="s">
        <v>2</v>
      </c>
      <c r="L37" s="22" t="s">
        <v>1368</v>
      </c>
      <c r="M37" s="16" t="s">
        <v>206</v>
      </c>
      <c r="N37" s="16" t="s">
        <v>207</v>
      </c>
      <c r="O37" s="16" t="s">
        <v>208</v>
      </c>
    </row>
    <row r="38" spans="1:15" x14ac:dyDescent="0.2">
      <c r="A38" s="22">
        <v>38</v>
      </c>
      <c r="B38" s="4">
        <v>31</v>
      </c>
      <c r="C38" s="2" t="s">
        <v>995</v>
      </c>
      <c r="D38" s="18">
        <v>40612</v>
      </c>
      <c r="E38" s="19" t="s">
        <v>8</v>
      </c>
      <c r="F38" s="19" t="s">
        <v>9</v>
      </c>
      <c r="G38" s="35">
        <v>10.95</v>
      </c>
      <c r="H38" s="46">
        <v>20</v>
      </c>
      <c r="I38" s="34">
        <v>1182</v>
      </c>
      <c r="J38" s="22">
        <v>1</v>
      </c>
      <c r="K38" s="22" t="s">
        <v>2</v>
      </c>
      <c r="L38" s="22" t="s">
        <v>1368</v>
      </c>
      <c r="M38" s="16" t="s">
        <v>206</v>
      </c>
      <c r="N38" s="16" t="s">
        <v>207</v>
      </c>
      <c r="O38" s="16" t="s">
        <v>208</v>
      </c>
    </row>
    <row r="39" spans="1:15" x14ac:dyDescent="0.2">
      <c r="A39" s="22">
        <v>39</v>
      </c>
      <c r="B39" s="4">
        <v>11</v>
      </c>
      <c r="C39" s="2" t="s">
        <v>1066</v>
      </c>
      <c r="D39" s="18">
        <v>40617</v>
      </c>
      <c r="E39" s="19" t="s">
        <v>8</v>
      </c>
      <c r="F39" s="19" t="s">
        <v>9</v>
      </c>
      <c r="G39" s="35" t="s">
        <v>1067</v>
      </c>
      <c r="H39" s="34">
        <v>40</v>
      </c>
      <c r="I39" s="34">
        <v>1182</v>
      </c>
      <c r="J39" s="22">
        <v>1</v>
      </c>
      <c r="K39" s="22" t="s">
        <v>2</v>
      </c>
      <c r="L39" s="22" t="s">
        <v>1368</v>
      </c>
      <c r="M39" s="16" t="s">
        <v>206</v>
      </c>
      <c r="N39" s="16" t="s">
        <v>207</v>
      </c>
      <c r="O39" s="16" t="s">
        <v>210</v>
      </c>
    </row>
    <row r="40" spans="1:15" x14ac:dyDescent="0.2">
      <c r="A40" s="22">
        <v>40</v>
      </c>
      <c r="B40" s="4">
        <v>5</v>
      </c>
      <c r="C40" s="2" t="s">
        <v>1066</v>
      </c>
      <c r="D40" s="18">
        <v>40617</v>
      </c>
      <c r="E40" s="19" t="s">
        <v>8</v>
      </c>
      <c r="F40" s="19" t="s">
        <v>9</v>
      </c>
      <c r="G40" s="35" t="s">
        <v>946</v>
      </c>
      <c r="H40" s="34">
        <v>46</v>
      </c>
      <c r="I40" s="34">
        <v>1182</v>
      </c>
      <c r="J40" s="22">
        <v>1</v>
      </c>
      <c r="K40" s="22" t="s">
        <v>2</v>
      </c>
      <c r="L40" s="22" t="s">
        <v>1368</v>
      </c>
      <c r="M40" s="16" t="s">
        <v>206</v>
      </c>
      <c r="N40" s="16" t="s">
        <v>207</v>
      </c>
      <c r="O40" s="16" t="s">
        <v>1101</v>
      </c>
    </row>
    <row r="41" spans="1:15" x14ac:dyDescent="0.2">
      <c r="A41" s="22">
        <v>41</v>
      </c>
      <c r="B41" s="4">
        <v>6</v>
      </c>
      <c r="C41" s="30" t="s">
        <v>835</v>
      </c>
      <c r="D41" s="33">
        <v>40342</v>
      </c>
      <c r="E41" s="17" t="s">
        <v>8</v>
      </c>
      <c r="F41" s="17" t="s">
        <v>9</v>
      </c>
      <c r="G41" s="35" t="s">
        <v>836</v>
      </c>
      <c r="H41" s="22">
        <v>45</v>
      </c>
      <c r="I41" s="34">
        <v>1182</v>
      </c>
      <c r="J41" s="22">
        <v>1</v>
      </c>
      <c r="K41" s="22" t="s">
        <v>1</v>
      </c>
      <c r="L41" s="22" t="s">
        <v>692</v>
      </c>
      <c r="M41" s="16" t="s">
        <v>206</v>
      </c>
      <c r="N41" s="16" t="s">
        <v>207</v>
      </c>
      <c r="O41" s="16" t="s">
        <v>830</v>
      </c>
    </row>
    <row r="42" spans="1:15" x14ac:dyDescent="0.2">
      <c r="A42" s="22">
        <v>42</v>
      </c>
      <c r="B42" s="4">
        <v>11</v>
      </c>
      <c r="C42" s="2" t="s">
        <v>810</v>
      </c>
      <c r="D42" s="33">
        <v>40188</v>
      </c>
      <c r="E42" s="17" t="s">
        <v>8</v>
      </c>
      <c r="F42" s="17" t="s">
        <v>9</v>
      </c>
      <c r="G42" s="35" t="s">
        <v>811</v>
      </c>
      <c r="H42" s="22">
        <v>40</v>
      </c>
      <c r="I42" s="34">
        <v>1182</v>
      </c>
      <c r="J42" s="22">
        <v>1</v>
      </c>
      <c r="K42" s="22" t="s">
        <v>1</v>
      </c>
      <c r="L42" s="22" t="s">
        <v>692</v>
      </c>
      <c r="M42" s="16" t="s">
        <v>206</v>
      </c>
      <c r="N42" s="16" t="s">
        <v>207</v>
      </c>
      <c r="O42" s="16" t="s">
        <v>800</v>
      </c>
    </row>
    <row r="43" spans="1:15" x14ac:dyDescent="0.2">
      <c r="A43" s="22">
        <v>43</v>
      </c>
      <c r="B43" s="4">
        <v>5</v>
      </c>
      <c r="C43" s="2" t="s">
        <v>881</v>
      </c>
      <c r="D43" s="33">
        <v>40201</v>
      </c>
      <c r="E43" s="17" t="s">
        <v>8</v>
      </c>
      <c r="F43" s="17" t="s">
        <v>9</v>
      </c>
      <c r="G43" s="35" t="s">
        <v>882</v>
      </c>
      <c r="H43" s="22">
        <v>46</v>
      </c>
      <c r="I43" s="34">
        <v>1182</v>
      </c>
      <c r="J43" s="22">
        <v>1</v>
      </c>
      <c r="K43" s="22" t="s">
        <v>1</v>
      </c>
      <c r="L43" s="22" t="s">
        <v>692</v>
      </c>
      <c r="M43" s="16" t="s">
        <v>206</v>
      </c>
      <c r="N43" s="16" t="s">
        <v>207</v>
      </c>
      <c r="O43" s="16" t="s">
        <v>210</v>
      </c>
    </row>
    <row r="44" spans="1:15" x14ac:dyDescent="0.2">
      <c r="A44" s="22">
        <v>44</v>
      </c>
      <c r="B44" s="4">
        <v>7</v>
      </c>
      <c r="C44" s="2" t="s">
        <v>810</v>
      </c>
      <c r="D44" s="33">
        <v>40188</v>
      </c>
      <c r="E44" s="17" t="s">
        <v>8</v>
      </c>
      <c r="F44" s="17" t="s">
        <v>9</v>
      </c>
      <c r="G44" s="35" t="s">
        <v>857</v>
      </c>
      <c r="H44" s="22">
        <v>44</v>
      </c>
      <c r="I44" s="34">
        <v>1182</v>
      </c>
      <c r="J44" s="22">
        <v>1</v>
      </c>
      <c r="K44" s="22" t="s">
        <v>1</v>
      </c>
      <c r="L44" s="22" t="s">
        <v>692</v>
      </c>
      <c r="M44" s="16" t="s">
        <v>206</v>
      </c>
      <c r="N44" s="16" t="s">
        <v>207</v>
      </c>
      <c r="O44" s="16" t="s">
        <v>774</v>
      </c>
    </row>
    <row r="45" spans="1:15" x14ac:dyDescent="0.2">
      <c r="A45" s="22">
        <v>45</v>
      </c>
      <c r="B45" s="4">
        <v>17</v>
      </c>
      <c r="C45" s="2" t="s">
        <v>881</v>
      </c>
      <c r="D45" s="33">
        <v>40201</v>
      </c>
      <c r="E45" s="17" t="s">
        <v>8</v>
      </c>
      <c r="F45" s="17" t="s">
        <v>9</v>
      </c>
      <c r="G45" s="35" t="s">
        <v>946</v>
      </c>
      <c r="H45" s="22">
        <v>34</v>
      </c>
      <c r="I45" s="34">
        <v>1182</v>
      </c>
      <c r="J45" s="22">
        <v>1</v>
      </c>
      <c r="K45" s="22" t="s">
        <v>1</v>
      </c>
      <c r="L45" s="22" t="s">
        <v>692</v>
      </c>
      <c r="M45" s="16" t="s">
        <v>206</v>
      </c>
      <c r="N45" s="16" t="s">
        <v>207</v>
      </c>
      <c r="O45" s="16" t="s">
        <v>211</v>
      </c>
    </row>
    <row r="46" spans="1:15" x14ac:dyDescent="0.2">
      <c r="A46" s="22">
        <v>46</v>
      </c>
      <c r="B46" s="4">
        <v>6</v>
      </c>
      <c r="C46" s="2" t="s">
        <v>699</v>
      </c>
      <c r="D46" s="33">
        <v>39803</v>
      </c>
      <c r="E46" s="17" t="s">
        <v>8</v>
      </c>
      <c r="F46" s="17" t="s">
        <v>9</v>
      </c>
      <c r="G46" s="21">
        <v>9.02</v>
      </c>
      <c r="H46" s="22">
        <v>45</v>
      </c>
      <c r="I46" s="34">
        <v>1182</v>
      </c>
      <c r="J46" s="22">
        <v>1</v>
      </c>
      <c r="K46" s="22" t="s">
        <v>2</v>
      </c>
      <c r="L46" s="22" t="s">
        <v>692</v>
      </c>
      <c r="M46" s="16" t="s">
        <v>206</v>
      </c>
      <c r="N46" s="16" t="s">
        <v>207</v>
      </c>
      <c r="O46" s="16" t="s">
        <v>208</v>
      </c>
    </row>
    <row r="47" spans="1:15" x14ac:dyDescent="0.2">
      <c r="A47" s="22">
        <v>47</v>
      </c>
      <c r="B47" s="4">
        <v>4</v>
      </c>
      <c r="C47" s="2" t="s">
        <v>644</v>
      </c>
      <c r="D47" s="33">
        <v>40336</v>
      </c>
      <c r="E47" s="17" t="s">
        <v>8</v>
      </c>
      <c r="F47" s="17" t="s">
        <v>9</v>
      </c>
      <c r="G47" s="20" t="s">
        <v>708</v>
      </c>
      <c r="H47" s="22">
        <v>47</v>
      </c>
      <c r="I47" s="34">
        <v>1182</v>
      </c>
      <c r="J47" s="22">
        <v>1</v>
      </c>
      <c r="K47" s="22" t="s">
        <v>2</v>
      </c>
      <c r="L47" s="22" t="s">
        <v>692</v>
      </c>
      <c r="M47" s="16" t="s">
        <v>206</v>
      </c>
      <c r="N47" s="16" t="s">
        <v>207</v>
      </c>
      <c r="O47" s="16" t="s">
        <v>209</v>
      </c>
    </row>
    <row r="48" spans="1:15" x14ac:dyDescent="0.2">
      <c r="A48" s="22">
        <v>48</v>
      </c>
      <c r="B48" s="4">
        <v>8</v>
      </c>
      <c r="C48" s="2" t="s">
        <v>699</v>
      </c>
      <c r="D48" s="33">
        <v>39803</v>
      </c>
      <c r="E48" s="17" t="s">
        <v>8</v>
      </c>
      <c r="F48" s="17" t="s">
        <v>9</v>
      </c>
      <c r="G48" s="35" t="s">
        <v>740</v>
      </c>
      <c r="H48" s="22">
        <v>43</v>
      </c>
      <c r="I48" s="34">
        <v>1182</v>
      </c>
      <c r="J48" s="22">
        <v>1</v>
      </c>
      <c r="K48" s="22" t="s">
        <v>2</v>
      </c>
      <c r="L48" s="22" t="s">
        <v>692</v>
      </c>
      <c r="M48" s="16" t="s">
        <v>206</v>
      </c>
      <c r="N48" s="16" t="s">
        <v>207</v>
      </c>
      <c r="O48" s="16" t="s">
        <v>210</v>
      </c>
    </row>
    <row r="49" spans="1:15" x14ac:dyDescent="0.2">
      <c r="A49" s="22">
        <v>49</v>
      </c>
      <c r="B49" s="4">
        <v>3</v>
      </c>
      <c r="C49" s="2" t="s">
        <v>776</v>
      </c>
      <c r="D49" s="33">
        <v>39888</v>
      </c>
      <c r="E49" s="17" t="s">
        <v>8</v>
      </c>
      <c r="F49" s="17" t="s">
        <v>9</v>
      </c>
      <c r="G49" s="35" t="s">
        <v>777</v>
      </c>
      <c r="H49" s="22">
        <v>48</v>
      </c>
      <c r="I49" s="34">
        <v>1182</v>
      </c>
      <c r="J49" s="22">
        <v>1</v>
      </c>
      <c r="K49" s="22" t="s">
        <v>2</v>
      </c>
      <c r="L49" s="22" t="s">
        <v>692</v>
      </c>
      <c r="M49" s="16" t="s">
        <v>206</v>
      </c>
      <c r="N49" s="16" t="s">
        <v>207</v>
      </c>
      <c r="O49" s="16" t="s">
        <v>774</v>
      </c>
    </row>
    <row r="50" spans="1:15" x14ac:dyDescent="0.2">
      <c r="A50" s="22">
        <v>50</v>
      </c>
      <c r="B50" s="4">
        <v>5</v>
      </c>
      <c r="C50" s="2" t="s">
        <v>644</v>
      </c>
      <c r="D50" s="18">
        <v>40336</v>
      </c>
      <c r="E50" s="19" t="s">
        <v>8</v>
      </c>
      <c r="F50" s="19" t="s">
        <v>9</v>
      </c>
      <c r="G50" s="21">
        <v>1.3</v>
      </c>
      <c r="H50" s="34">
        <v>46</v>
      </c>
      <c r="I50" s="34">
        <v>1182</v>
      </c>
      <c r="J50" s="22">
        <v>1</v>
      </c>
      <c r="K50" s="22" t="s">
        <v>2</v>
      </c>
      <c r="L50" s="22" t="s">
        <v>1360</v>
      </c>
      <c r="M50" s="16" t="s">
        <v>206</v>
      </c>
      <c r="N50" s="16" t="s">
        <v>207</v>
      </c>
      <c r="O50" s="16" t="s">
        <v>1101</v>
      </c>
    </row>
    <row r="51" spans="1:15" x14ac:dyDescent="0.2">
      <c r="A51" s="22">
        <v>51</v>
      </c>
      <c r="B51" s="4">
        <v>12</v>
      </c>
      <c r="C51" s="2" t="s">
        <v>320</v>
      </c>
      <c r="D51" s="18">
        <v>39653</v>
      </c>
      <c r="E51" s="19" t="s">
        <v>8</v>
      </c>
      <c r="F51" s="19" t="s">
        <v>9</v>
      </c>
      <c r="G51" s="20" t="s">
        <v>448</v>
      </c>
      <c r="H51" s="22">
        <v>39</v>
      </c>
      <c r="I51" s="34">
        <v>1182</v>
      </c>
      <c r="J51" s="22">
        <v>1</v>
      </c>
      <c r="K51" s="22" t="s">
        <v>1</v>
      </c>
      <c r="L51" s="22" t="s">
        <v>370</v>
      </c>
      <c r="M51" s="16" t="s">
        <v>206</v>
      </c>
      <c r="N51" s="16" t="s">
        <v>207</v>
      </c>
      <c r="O51" s="16" t="s">
        <v>455</v>
      </c>
    </row>
    <row r="52" spans="1:15" x14ac:dyDescent="0.2">
      <c r="A52" s="22">
        <v>52</v>
      </c>
      <c r="B52" s="4">
        <v>12</v>
      </c>
      <c r="C52" s="2" t="s">
        <v>430</v>
      </c>
      <c r="D52" s="18">
        <v>39604</v>
      </c>
      <c r="E52" s="19" t="s">
        <v>8</v>
      </c>
      <c r="F52" s="19" t="s">
        <v>9</v>
      </c>
      <c r="G52" s="20">
        <v>8.36</v>
      </c>
      <c r="H52" s="22">
        <v>39</v>
      </c>
      <c r="I52" s="34">
        <v>1182</v>
      </c>
      <c r="J52" s="22">
        <v>1</v>
      </c>
      <c r="K52" s="22" t="s">
        <v>1</v>
      </c>
      <c r="L52" s="22" t="s">
        <v>370</v>
      </c>
      <c r="M52" s="16" t="s">
        <v>206</v>
      </c>
      <c r="N52" s="16" t="s">
        <v>207</v>
      </c>
      <c r="O52" s="16" t="s">
        <v>208</v>
      </c>
    </row>
    <row r="53" spans="1:15" x14ac:dyDescent="0.2">
      <c r="A53" s="22">
        <v>53</v>
      </c>
      <c r="B53" s="4">
        <v>11</v>
      </c>
      <c r="C53" s="2" t="s">
        <v>430</v>
      </c>
      <c r="D53" s="18">
        <v>39604</v>
      </c>
      <c r="E53" s="19" t="s">
        <v>8</v>
      </c>
      <c r="F53" s="19" t="s">
        <v>9</v>
      </c>
      <c r="G53" s="20">
        <v>4.83</v>
      </c>
      <c r="H53" s="22">
        <v>40</v>
      </c>
      <c r="I53" s="34">
        <v>1182</v>
      </c>
      <c r="J53" s="22">
        <v>1</v>
      </c>
      <c r="K53" s="22" t="s">
        <v>1</v>
      </c>
      <c r="L53" s="22" t="s">
        <v>370</v>
      </c>
      <c r="M53" s="16" t="s">
        <v>206</v>
      </c>
      <c r="N53" s="16" t="s">
        <v>207</v>
      </c>
      <c r="O53" s="16" t="s">
        <v>210</v>
      </c>
    </row>
    <row r="54" spans="1:15" x14ac:dyDescent="0.2">
      <c r="A54" s="22">
        <v>54</v>
      </c>
      <c r="B54" s="4">
        <v>12</v>
      </c>
      <c r="C54" s="2" t="s">
        <v>320</v>
      </c>
      <c r="D54" s="18">
        <v>39653</v>
      </c>
      <c r="E54" s="19" t="s">
        <v>8</v>
      </c>
      <c r="F54" s="19" t="s">
        <v>9</v>
      </c>
      <c r="G54" s="21">
        <v>9.6</v>
      </c>
      <c r="H54" s="22">
        <v>39</v>
      </c>
      <c r="I54" s="34">
        <v>1182</v>
      </c>
      <c r="J54" s="22">
        <v>1</v>
      </c>
      <c r="K54" s="22" t="s">
        <v>1</v>
      </c>
      <c r="L54" s="22" t="s">
        <v>370</v>
      </c>
      <c r="M54" s="16" t="s">
        <v>206</v>
      </c>
      <c r="N54" s="16" t="s">
        <v>207</v>
      </c>
      <c r="O54" s="16" t="s">
        <v>212</v>
      </c>
    </row>
    <row r="55" spans="1:15" x14ac:dyDescent="0.2">
      <c r="A55" s="22">
        <v>55</v>
      </c>
      <c r="B55" s="4">
        <v>2</v>
      </c>
      <c r="C55" s="2" t="s">
        <v>319</v>
      </c>
      <c r="D55" s="18">
        <v>39633</v>
      </c>
      <c r="E55" s="19" t="s">
        <v>8</v>
      </c>
      <c r="F55" s="19" t="s">
        <v>9</v>
      </c>
      <c r="G55" s="20">
        <v>1.7</v>
      </c>
      <c r="H55" s="22">
        <v>49</v>
      </c>
      <c r="I55" s="34">
        <v>1182</v>
      </c>
      <c r="J55" s="22">
        <v>1</v>
      </c>
      <c r="K55" s="22" t="s">
        <v>1</v>
      </c>
      <c r="L55" s="22" t="s">
        <v>370</v>
      </c>
      <c r="M55" s="16" t="s">
        <v>206</v>
      </c>
      <c r="N55" s="16" t="s">
        <v>207</v>
      </c>
      <c r="O55" s="16" t="s">
        <v>211</v>
      </c>
    </row>
    <row r="56" spans="1:15" x14ac:dyDescent="0.2">
      <c r="A56" s="22">
        <v>56</v>
      </c>
      <c r="B56" s="4">
        <v>11</v>
      </c>
      <c r="C56" s="2" t="s">
        <v>368</v>
      </c>
      <c r="D56" s="18">
        <v>39485</v>
      </c>
      <c r="E56" s="19" t="s">
        <v>8</v>
      </c>
      <c r="F56" s="19" t="s">
        <v>9</v>
      </c>
      <c r="G56" s="20">
        <v>9.34</v>
      </c>
      <c r="H56" s="22">
        <v>40</v>
      </c>
      <c r="I56" s="34">
        <v>1182</v>
      </c>
      <c r="J56" s="22">
        <v>1</v>
      </c>
      <c r="K56" s="22" t="s">
        <v>2</v>
      </c>
      <c r="L56" s="22" t="s">
        <v>370</v>
      </c>
      <c r="M56" s="16" t="s">
        <v>206</v>
      </c>
      <c r="N56" s="16" t="s">
        <v>207</v>
      </c>
      <c r="O56" s="16" t="s">
        <v>208</v>
      </c>
    </row>
    <row r="57" spans="1:15" x14ac:dyDescent="0.2">
      <c r="A57" s="22">
        <v>57</v>
      </c>
      <c r="B57" s="4">
        <v>9</v>
      </c>
      <c r="C57" s="2" t="s">
        <v>318</v>
      </c>
      <c r="D57" s="18">
        <v>39582</v>
      </c>
      <c r="E57" s="19" t="s">
        <v>8</v>
      </c>
      <c r="F57" s="19" t="s">
        <v>9</v>
      </c>
      <c r="G57" s="20" t="s">
        <v>379</v>
      </c>
      <c r="H57" s="22">
        <v>42</v>
      </c>
      <c r="I57" s="34">
        <v>1182</v>
      </c>
      <c r="J57" s="22">
        <v>1</v>
      </c>
      <c r="K57" s="22" t="s">
        <v>2</v>
      </c>
      <c r="L57" s="22" t="s">
        <v>370</v>
      </c>
      <c r="M57" s="16" t="s">
        <v>206</v>
      </c>
      <c r="N57" s="16" t="s">
        <v>207</v>
      </c>
      <c r="O57" s="16" t="s">
        <v>209</v>
      </c>
    </row>
    <row r="58" spans="1:15" x14ac:dyDescent="0.2">
      <c r="A58" s="22">
        <v>58</v>
      </c>
      <c r="B58" s="4">
        <v>1</v>
      </c>
      <c r="C58" s="2" t="s">
        <v>75</v>
      </c>
      <c r="D58" s="18">
        <v>39083</v>
      </c>
      <c r="E58" s="19" t="s">
        <v>8</v>
      </c>
      <c r="F58" s="19" t="s">
        <v>9</v>
      </c>
      <c r="G58" s="21">
        <v>5.0999999999999996</v>
      </c>
      <c r="H58" s="22">
        <v>50</v>
      </c>
      <c r="I58" s="34">
        <v>1182</v>
      </c>
      <c r="J58" s="22">
        <v>1</v>
      </c>
      <c r="K58" s="22" t="s">
        <v>2</v>
      </c>
      <c r="L58" s="22" t="s">
        <v>370</v>
      </c>
      <c r="M58" s="16" t="s">
        <v>206</v>
      </c>
      <c r="N58" s="16" t="s">
        <v>207</v>
      </c>
      <c r="O58" s="16" t="s">
        <v>210</v>
      </c>
    </row>
    <row r="59" spans="1:15" x14ac:dyDescent="0.2">
      <c r="A59" s="22">
        <v>59</v>
      </c>
      <c r="B59" s="4">
        <v>5</v>
      </c>
      <c r="C59" s="2" t="s">
        <v>368</v>
      </c>
      <c r="D59" s="18">
        <v>39485</v>
      </c>
      <c r="E59" s="19" t="s">
        <v>8</v>
      </c>
      <c r="F59" s="19" t="s">
        <v>9</v>
      </c>
      <c r="G59" s="20">
        <v>9.34</v>
      </c>
      <c r="H59" s="22">
        <v>46</v>
      </c>
      <c r="I59" s="34">
        <v>1182</v>
      </c>
      <c r="J59" s="22">
        <v>1</v>
      </c>
      <c r="K59" s="22" t="s">
        <v>2</v>
      </c>
      <c r="L59" s="22" t="s">
        <v>370</v>
      </c>
      <c r="M59" s="16" t="s">
        <v>206</v>
      </c>
      <c r="N59" s="16" t="s">
        <v>207</v>
      </c>
      <c r="O59" s="16" t="s">
        <v>212</v>
      </c>
    </row>
    <row r="60" spans="1:15" x14ac:dyDescent="0.2">
      <c r="A60" s="22">
        <v>60</v>
      </c>
      <c r="B60" s="4">
        <v>1</v>
      </c>
      <c r="C60" s="2" t="s">
        <v>75</v>
      </c>
      <c r="D60" s="18">
        <v>39089</v>
      </c>
      <c r="E60" s="19" t="s">
        <v>8</v>
      </c>
      <c r="F60" s="19" t="s">
        <v>9</v>
      </c>
      <c r="G60" s="21">
        <v>1.6</v>
      </c>
      <c r="H60" s="22">
        <v>50</v>
      </c>
      <c r="I60" s="34">
        <v>1182</v>
      </c>
      <c r="J60" s="22">
        <v>1</v>
      </c>
      <c r="K60" s="22" t="s">
        <v>2</v>
      </c>
      <c r="L60" s="22" t="s">
        <v>370</v>
      </c>
      <c r="M60" s="16" t="s">
        <v>206</v>
      </c>
      <c r="N60" s="16" t="s">
        <v>207</v>
      </c>
      <c r="O60" s="16" t="s">
        <v>211</v>
      </c>
    </row>
    <row r="61" spans="1:15" s="52" customFormat="1" ht="18" x14ac:dyDescent="0.25">
      <c r="A61" s="22">
        <v>61</v>
      </c>
      <c r="B61" s="53"/>
      <c r="D61" s="54"/>
      <c r="E61" s="60">
        <v>-48</v>
      </c>
      <c r="F61" s="55"/>
      <c r="G61" s="58"/>
      <c r="H61" s="53">
        <f>SUM(H31:H60)</f>
        <v>1230</v>
      </c>
      <c r="I61" s="57">
        <v>1182</v>
      </c>
      <c r="J61" s="53">
        <f>SUM(J31:J60)</f>
        <v>30</v>
      </c>
      <c r="K61" s="53"/>
      <c r="L61" s="53"/>
    </row>
    <row r="62" spans="1:15" x14ac:dyDescent="0.2">
      <c r="A62" s="22">
        <v>62</v>
      </c>
      <c r="B62" s="4">
        <v>10</v>
      </c>
      <c r="C62" s="2" t="s">
        <v>1171</v>
      </c>
      <c r="D62" s="18">
        <v>40733</v>
      </c>
      <c r="E62" s="19" t="s">
        <v>10</v>
      </c>
      <c r="F62" s="19" t="s">
        <v>1027</v>
      </c>
      <c r="G62" s="35" t="s">
        <v>1172</v>
      </c>
      <c r="H62" s="34">
        <v>41</v>
      </c>
      <c r="I62" s="34">
        <v>1172</v>
      </c>
      <c r="J62" s="22">
        <v>1</v>
      </c>
      <c r="K62" s="22" t="s">
        <v>1</v>
      </c>
      <c r="L62" s="22" t="s">
        <v>1368</v>
      </c>
      <c r="M62" s="16" t="s">
        <v>206</v>
      </c>
      <c r="N62" s="16" t="s">
        <v>207</v>
      </c>
      <c r="O62" s="16" t="s">
        <v>208</v>
      </c>
    </row>
    <row r="63" spans="1:15" x14ac:dyDescent="0.2">
      <c r="A63" s="22">
        <v>63</v>
      </c>
      <c r="B63" s="4">
        <v>22</v>
      </c>
      <c r="C63" s="2" t="s">
        <v>1025</v>
      </c>
      <c r="D63" s="18" t="s">
        <v>1026</v>
      </c>
      <c r="E63" s="19" t="s">
        <v>10</v>
      </c>
      <c r="F63" s="19" t="s">
        <v>1027</v>
      </c>
      <c r="G63" s="35" t="s">
        <v>1197</v>
      </c>
      <c r="H63" s="34">
        <v>29</v>
      </c>
      <c r="I63" s="34">
        <v>1172</v>
      </c>
      <c r="J63" s="22">
        <v>1</v>
      </c>
      <c r="K63" s="22" t="s">
        <v>1</v>
      </c>
      <c r="L63" s="22" t="s">
        <v>1368</v>
      </c>
      <c r="M63" s="16" t="s">
        <v>206</v>
      </c>
      <c r="N63" s="16" t="s">
        <v>207</v>
      </c>
      <c r="O63" s="16" t="s">
        <v>208</v>
      </c>
    </row>
    <row r="64" spans="1:15" x14ac:dyDescent="0.2">
      <c r="A64" s="22">
        <v>64</v>
      </c>
      <c r="B64" s="4">
        <v>12</v>
      </c>
      <c r="C64" s="2" t="s">
        <v>1233</v>
      </c>
      <c r="D64" s="18" t="s">
        <v>1176</v>
      </c>
      <c r="E64" s="19" t="s">
        <v>10</v>
      </c>
      <c r="F64" s="19" t="s">
        <v>1027</v>
      </c>
      <c r="G64" s="35" t="s">
        <v>1234</v>
      </c>
      <c r="H64" s="34">
        <v>39</v>
      </c>
      <c r="I64" s="34">
        <v>1172</v>
      </c>
      <c r="J64" s="22">
        <v>1</v>
      </c>
      <c r="K64" s="22" t="s">
        <v>1</v>
      </c>
      <c r="L64" s="22" t="s">
        <v>1368</v>
      </c>
      <c r="M64" s="16" t="s">
        <v>206</v>
      </c>
      <c r="N64" s="16" t="s">
        <v>207</v>
      </c>
      <c r="O64" s="16" t="s">
        <v>209</v>
      </c>
    </row>
    <row r="65" spans="1:15" x14ac:dyDescent="0.2">
      <c r="A65" s="22">
        <v>65</v>
      </c>
      <c r="B65" s="4">
        <v>11</v>
      </c>
      <c r="C65" s="2" t="s">
        <v>1171</v>
      </c>
      <c r="D65" s="18">
        <v>40733</v>
      </c>
      <c r="E65" s="19" t="s">
        <v>10</v>
      </c>
      <c r="F65" s="19" t="s">
        <v>1027</v>
      </c>
      <c r="G65" s="35" t="s">
        <v>1284</v>
      </c>
      <c r="H65" s="34">
        <v>40</v>
      </c>
      <c r="I65" s="34">
        <v>1172</v>
      </c>
      <c r="J65" s="22">
        <v>1</v>
      </c>
      <c r="K65" s="22" t="s">
        <v>1</v>
      </c>
      <c r="L65" s="22" t="s">
        <v>1368</v>
      </c>
      <c r="M65" s="16" t="s">
        <v>206</v>
      </c>
      <c r="N65" s="16" t="s">
        <v>207</v>
      </c>
      <c r="O65" s="16" t="s">
        <v>210</v>
      </c>
    </row>
    <row r="66" spans="1:15" x14ac:dyDescent="0.2">
      <c r="A66" s="22">
        <v>66</v>
      </c>
      <c r="B66" s="4">
        <v>15</v>
      </c>
      <c r="C66" s="2" t="s">
        <v>1233</v>
      </c>
      <c r="D66" s="18" t="s">
        <v>1176</v>
      </c>
      <c r="E66" s="19" t="s">
        <v>10</v>
      </c>
      <c r="F66" s="19" t="s">
        <v>1027</v>
      </c>
      <c r="G66" s="35" t="s">
        <v>1120</v>
      </c>
      <c r="H66" s="34">
        <v>36</v>
      </c>
      <c r="I66" s="34">
        <v>1172</v>
      </c>
      <c r="J66" s="22">
        <v>1</v>
      </c>
      <c r="K66" s="22" t="s">
        <v>1</v>
      </c>
      <c r="L66" s="22" t="s">
        <v>1368</v>
      </c>
      <c r="M66" s="16" t="s">
        <v>206</v>
      </c>
      <c r="N66" s="16" t="s">
        <v>207</v>
      </c>
      <c r="O66" s="16" t="s">
        <v>1101</v>
      </c>
    </row>
    <row r="67" spans="1:15" x14ac:dyDescent="0.2">
      <c r="A67" s="22">
        <v>68</v>
      </c>
      <c r="B67" s="4">
        <v>2</v>
      </c>
      <c r="C67" s="2" t="s">
        <v>956</v>
      </c>
      <c r="D67" s="18" t="s">
        <v>957</v>
      </c>
      <c r="E67" s="19" t="s">
        <v>10</v>
      </c>
      <c r="F67" s="19" t="s">
        <v>1027</v>
      </c>
      <c r="G67" s="35">
        <v>8.89</v>
      </c>
      <c r="H67" s="34">
        <v>49</v>
      </c>
      <c r="I67" s="34">
        <v>1172</v>
      </c>
      <c r="J67" s="22">
        <v>1</v>
      </c>
      <c r="K67" s="22" t="s">
        <v>2</v>
      </c>
      <c r="L67" s="22" t="s">
        <v>1368</v>
      </c>
      <c r="M67" s="16" t="s">
        <v>206</v>
      </c>
      <c r="N67" s="16" t="s">
        <v>207</v>
      </c>
      <c r="O67" s="16" t="s">
        <v>208</v>
      </c>
    </row>
    <row r="68" spans="1:15" x14ac:dyDescent="0.2">
      <c r="A68" s="22">
        <v>69</v>
      </c>
      <c r="B68" s="4">
        <v>6</v>
      </c>
      <c r="C68" s="2" t="s">
        <v>961</v>
      </c>
      <c r="D68" s="18" t="s">
        <v>962</v>
      </c>
      <c r="E68" s="19" t="s">
        <v>10</v>
      </c>
      <c r="F68" s="19" t="s">
        <v>1027</v>
      </c>
      <c r="G68" s="35">
        <v>9.15</v>
      </c>
      <c r="H68" s="34">
        <v>45</v>
      </c>
      <c r="I68" s="34">
        <v>1172</v>
      </c>
      <c r="J68" s="22">
        <v>1</v>
      </c>
      <c r="K68" s="22" t="s">
        <v>2</v>
      </c>
      <c r="L68" s="22" t="s">
        <v>1368</v>
      </c>
      <c r="M68" s="16" t="s">
        <v>206</v>
      </c>
      <c r="N68" s="16" t="s">
        <v>207</v>
      </c>
      <c r="O68" s="16" t="s">
        <v>208</v>
      </c>
    </row>
    <row r="69" spans="1:15" x14ac:dyDescent="0.2">
      <c r="A69" s="22">
        <v>70</v>
      </c>
      <c r="B69" s="4">
        <v>1</v>
      </c>
      <c r="C69" s="2" t="s">
        <v>956</v>
      </c>
      <c r="D69" s="18" t="s">
        <v>957</v>
      </c>
      <c r="E69" s="19" t="s">
        <v>10</v>
      </c>
      <c r="F69" s="19" t="s">
        <v>1027</v>
      </c>
      <c r="G69" s="35" t="s">
        <v>1046</v>
      </c>
      <c r="H69" s="34">
        <v>50</v>
      </c>
      <c r="I69" s="34">
        <v>1172</v>
      </c>
      <c r="J69" s="22">
        <v>1</v>
      </c>
      <c r="K69" s="22" t="s">
        <v>2</v>
      </c>
      <c r="L69" s="22" t="s">
        <v>1368</v>
      </c>
      <c r="M69" s="16" t="s">
        <v>206</v>
      </c>
      <c r="N69" s="16" t="s">
        <v>207</v>
      </c>
      <c r="O69" s="16" t="s">
        <v>210</v>
      </c>
    </row>
    <row r="70" spans="1:15" x14ac:dyDescent="0.2">
      <c r="A70" s="22">
        <v>71</v>
      </c>
      <c r="B70" s="4">
        <v>14</v>
      </c>
      <c r="C70" s="2" t="s">
        <v>1127</v>
      </c>
      <c r="D70" s="18" t="s">
        <v>1128</v>
      </c>
      <c r="E70" s="19" t="s">
        <v>10</v>
      </c>
      <c r="F70" s="19" t="s">
        <v>1027</v>
      </c>
      <c r="G70" s="35" t="s">
        <v>1120</v>
      </c>
      <c r="H70" s="34">
        <v>37</v>
      </c>
      <c r="I70" s="34">
        <v>1172</v>
      </c>
      <c r="J70" s="22">
        <v>1</v>
      </c>
      <c r="K70" s="22" t="s">
        <v>2</v>
      </c>
      <c r="L70" s="22" t="s">
        <v>1368</v>
      </c>
      <c r="M70" s="16" t="s">
        <v>206</v>
      </c>
      <c r="N70" s="16" t="s">
        <v>207</v>
      </c>
      <c r="O70" s="16" t="s">
        <v>1101</v>
      </c>
    </row>
    <row r="71" spans="1:15" x14ac:dyDescent="0.2">
      <c r="A71" s="22">
        <v>72</v>
      </c>
      <c r="B71" s="4">
        <v>9</v>
      </c>
      <c r="C71" s="2" t="s">
        <v>599</v>
      </c>
      <c r="D71" s="33" t="s">
        <v>600</v>
      </c>
      <c r="E71" s="17" t="s">
        <v>10</v>
      </c>
      <c r="F71" s="19" t="s">
        <v>1027</v>
      </c>
      <c r="G71" s="35" t="s">
        <v>839</v>
      </c>
      <c r="H71" s="22">
        <v>42</v>
      </c>
      <c r="I71" s="34">
        <v>1172</v>
      </c>
      <c r="J71" s="22">
        <v>1</v>
      </c>
      <c r="K71" s="22" t="s">
        <v>1</v>
      </c>
      <c r="L71" s="22" t="s">
        <v>692</v>
      </c>
      <c r="M71" s="16" t="s">
        <v>206</v>
      </c>
      <c r="N71" s="16" t="s">
        <v>207</v>
      </c>
      <c r="O71" s="16" t="s">
        <v>830</v>
      </c>
    </row>
    <row r="72" spans="1:15" x14ac:dyDescent="0.2">
      <c r="A72" s="22">
        <v>73</v>
      </c>
      <c r="B72" s="4">
        <v>7</v>
      </c>
      <c r="C72" s="2" t="s">
        <v>607</v>
      </c>
      <c r="D72" s="33" t="s">
        <v>608</v>
      </c>
      <c r="E72" s="17" t="s">
        <v>10</v>
      </c>
      <c r="F72" s="19" t="s">
        <v>1027</v>
      </c>
      <c r="G72" s="35" t="s">
        <v>806</v>
      </c>
      <c r="H72" s="22">
        <v>44</v>
      </c>
      <c r="I72" s="34">
        <v>1172</v>
      </c>
      <c r="J72" s="22">
        <v>1</v>
      </c>
      <c r="K72" s="22" t="s">
        <v>1</v>
      </c>
      <c r="L72" s="22" t="s">
        <v>692</v>
      </c>
      <c r="M72" s="16" t="s">
        <v>206</v>
      </c>
      <c r="N72" s="16" t="s">
        <v>207</v>
      </c>
      <c r="O72" s="16" t="s">
        <v>800</v>
      </c>
    </row>
    <row r="73" spans="1:15" x14ac:dyDescent="0.2">
      <c r="A73" s="22">
        <v>74</v>
      </c>
      <c r="B73" s="4">
        <v>6</v>
      </c>
      <c r="C73" s="2" t="s">
        <v>559</v>
      </c>
      <c r="D73" s="33">
        <v>40430</v>
      </c>
      <c r="E73" s="17" t="s">
        <v>10</v>
      </c>
      <c r="F73" s="19" t="s">
        <v>1027</v>
      </c>
      <c r="G73" s="35" t="s">
        <v>884</v>
      </c>
      <c r="H73" s="22">
        <v>45</v>
      </c>
      <c r="I73" s="34">
        <v>1172</v>
      </c>
      <c r="J73" s="22">
        <v>1</v>
      </c>
      <c r="K73" s="22" t="s">
        <v>1</v>
      </c>
      <c r="L73" s="22" t="s">
        <v>692</v>
      </c>
      <c r="M73" s="16" t="s">
        <v>206</v>
      </c>
      <c r="N73" s="16" t="s">
        <v>207</v>
      </c>
      <c r="O73" s="16" t="s">
        <v>210</v>
      </c>
    </row>
    <row r="74" spans="1:15" x14ac:dyDescent="0.2">
      <c r="A74" s="22">
        <v>75</v>
      </c>
      <c r="B74" s="4">
        <v>11</v>
      </c>
      <c r="C74" s="2" t="s">
        <v>559</v>
      </c>
      <c r="D74" s="33">
        <v>40430</v>
      </c>
      <c r="E74" s="17" t="s">
        <v>10</v>
      </c>
      <c r="F74" s="19" t="s">
        <v>1027</v>
      </c>
      <c r="G74" s="35" t="s">
        <v>861</v>
      </c>
      <c r="H74" s="22">
        <v>40</v>
      </c>
      <c r="I74" s="34">
        <v>1172</v>
      </c>
      <c r="J74" s="22">
        <v>1</v>
      </c>
      <c r="K74" s="22" t="s">
        <v>1</v>
      </c>
      <c r="L74" s="22" t="s">
        <v>692</v>
      </c>
      <c r="M74" s="16" t="s">
        <v>206</v>
      </c>
      <c r="N74" s="16" t="s">
        <v>207</v>
      </c>
      <c r="O74" s="16" t="s">
        <v>774</v>
      </c>
    </row>
    <row r="75" spans="1:15" x14ac:dyDescent="0.2">
      <c r="A75" s="22">
        <v>76</v>
      </c>
      <c r="B75" s="4">
        <v>10</v>
      </c>
      <c r="C75" s="2" t="s">
        <v>519</v>
      </c>
      <c r="D75" s="33" t="s">
        <v>520</v>
      </c>
      <c r="E75" s="17" t="s">
        <v>10</v>
      </c>
      <c r="F75" s="19" t="s">
        <v>1027</v>
      </c>
      <c r="G75" s="35" t="s">
        <v>929</v>
      </c>
      <c r="H75" s="22">
        <v>41</v>
      </c>
      <c r="I75" s="34">
        <v>1172</v>
      </c>
      <c r="J75" s="22">
        <v>1</v>
      </c>
      <c r="K75" s="22" t="s">
        <v>1</v>
      </c>
      <c r="L75" s="22" t="s">
        <v>692</v>
      </c>
      <c r="M75" s="16" t="s">
        <v>206</v>
      </c>
      <c r="N75" s="16" t="s">
        <v>207</v>
      </c>
      <c r="O75" s="16" t="s">
        <v>211</v>
      </c>
    </row>
    <row r="76" spans="1:15" x14ac:dyDescent="0.2">
      <c r="A76" s="22">
        <v>77</v>
      </c>
      <c r="B76" s="4">
        <v>5</v>
      </c>
      <c r="C76" s="2" t="s">
        <v>564</v>
      </c>
      <c r="D76" s="33" t="s">
        <v>565</v>
      </c>
      <c r="E76" s="17" t="s">
        <v>10</v>
      </c>
      <c r="F76" s="19" t="s">
        <v>1027</v>
      </c>
      <c r="G76" s="21">
        <v>9.01</v>
      </c>
      <c r="H76" s="22">
        <v>46</v>
      </c>
      <c r="I76" s="34">
        <v>1172</v>
      </c>
      <c r="J76" s="22">
        <v>1</v>
      </c>
      <c r="K76" s="22" t="s">
        <v>2</v>
      </c>
      <c r="L76" s="22" t="s">
        <v>692</v>
      </c>
      <c r="M76" s="16" t="s">
        <v>206</v>
      </c>
      <c r="N76" s="16" t="s">
        <v>207</v>
      </c>
      <c r="O76" s="16" t="s">
        <v>208</v>
      </c>
    </row>
    <row r="77" spans="1:15" x14ac:dyDescent="0.2">
      <c r="A77" s="22">
        <v>78</v>
      </c>
      <c r="B77" s="4">
        <v>1</v>
      </c>
      <c r="C77" s="2" t="s">
        <v>564</v>
      </c>
      <c r="D77" s="33" t="s">
        <v>565</v>
      </c>
      <c r="E77" s="17" t="s">
        <v>10</v>
      </c>
      <c r="F77" s="19" t="s">
        <v>1027</v>
      </c>
      <c r="G77" s="20" t="s">
        <v>705</v>
      </c>
      <c r="H77" s="22">
        <v>50</v>
      </c>
      <c r="I77" s="34">
        <v>1172</v>
      </c>
      <c r="J77" s="22">
        <v>1</v>
      </c>
      <c r="K77" s="22" t="s">
        <v>2</v>
      </c>
      <c r="L77" s="22" t="s">
        <v>692</v>
      </c>
      <c r="M77" s="16" t="s">
        <v>206</v>
      </c>
      <c r="N77" s="16" t="s">
        <v>207</v>
      </c>
      <c r="O77" s="16" t="s">
        <v>209</v>
      </c>
    </row>
    <row r="78" spans="1:15" x14ac:dyDescent="0.2">
      <c r="A78" s="22">
        <v>79</v>
      </c>
      <c r="B78" s="4">
        <v>3</v>
      </c>
      <c r="C78" s="2" t="s">
        <v>591</v>
      </c>
      <c r="D78" s="33" t="s">
        <v>592</v>
      </c>
      <c r="E78" s="17" t="s">
        <v>10</v>
      </c>
      <c r="F78" s="19" t="s">
        <v>1027</v>
      </c>
      <c r="G78" s="35" t="s">
        <v>730</v>
      </c>
      <c r="H78" s="22">
        <v>48</v>
      </c>
      <c r="I78" s="34">
        <v>1172</v>
      </c>
      <c r="J78" s="22">
        <v>1</v>
      </c>
      <c r="K78" s="22" t="s">
        <v>2</v>
      </c>
      <c r="L78" s="22" t="s">
        <v>692</v>
      </c>
      <c r="M78" s="16" t="s">
        <v>206</v>
      </c>
      <c r="N78" s="16" t="s">
        <v>207</v>
      </c>
      <c r="O78" s="16" t="s">
        <v>210</v>
      </c>
    </row>
    <row r="79" spans="1:15" x14ac:dyDescent="0.2">
      <c r="A79" s="22">
        <v>80</v>
      </c>
      <c r="B79" s="4">
        <v>11</v>
      </c>
      <c r="C79" s="2" t="s">
        <v>591</v>
      </c>
      <c r="D79" s="18" t="s">
        <v>592</v>
      </c>
      <c r="E79" s="19" t="s">
        <v>10</v>
      </c>
      <c r="F79" s="19" t="s">
        <v>1027</v>
      </c>
      <c r="G79" s="21">
        <v>1.2</v>
      </c>
      <c r="H79" s="34">
        <v>39</v>
      </c>
      <c r="I79" s="34">
        <v>1172</v>
      </c>
      <c r="J79" s="22">
        <v>1</v>
      </c>
      <c r="K79" s="22" t="s">
        <v>2</v>
      </c>
      <c r="L79" s="22" t="s">
        <v>1360</v>
      </c>
      <c r="M79" s="16" t="s">
        <v>206</v>
      </c>
      <c r="N79" s="16" t="s">
        <v>207</v>
      </c>
      <c r="O79" s="16" t="s">
        <v>1101</v>
      </c>
    </row>
    <row r="80" spans="1:15" x14ac:dyDescent="0.2">
      <c r="A80" s="22">
        <v>81</v>
      </c>
      <c r="B80" s="4">
        <v>15</v>
      </c>
      <c r="C80" s="2" t="s">
        <v>367</v>
      </c>
      <c r="D80" s="18">
        <v>39281</v>
      </c>
      <c r="E80" s="19" t="s">
        <v>10</v>
      </c>
      <c r="F80" s="19" t="s">
        <v>1027</v>
      </c>
      <c r="G80" s="20" t="s">
        <v>451</v>
      </c>
      <c r="H80" s="22">
        <v>36</v>
      </c>
      <c r="I80" s="34">
        <v>1172</v>
      </c>
      <c r="J80" s="22">
        <v>1</v>
      </c>
      <c r="K80" s="22" t="s">
        <v>1</v>
      </c>
      <c r="L80" s="22" t="s">
        <v>370</v>
      </c>
      <c r="M80" s="16" t="s">
        <v>206</v>
      </c>
      <c r="N80" s="16" t="s">
        <v>207</v>
      </c>
      <c r="O80" s="16" t="s">
        <v>455</v>
      </c>
    </row>
    <row r="81" spans="1:15" x14ac:dyDescent="0.2">
      <c r="A81" s="22">
        <v>82</v>
      </c>
      <c r="B81" s="4">
        <v>6</v>
      </c>
      <c r="C81" s="2" t="s">
        <v>341</v>
      </c>
      <c r="D81" s="18" t="s">
        <v>342</v>
      </c>
      <c r="E81" s="19" t="s">
        <v>10</v>
      </c>
      <c r="F81" s="19" t="s">
        <v>1027</v>
      </c>
      <c r="G81" s="20">
        <v>7.98</v>
      </c>
      <c r="H81" s="22">
        <v>45</v>
      </c>
      <c r="I81" s="34">
        <v>1172</v>
      </c>
      <c r="J81" s="22">
        <v>1</v>
      </c>
      <c r="K81" s="22" t="s">
        <v>1</v>
      </c>
      <c r="L81" s="22" t="s">
        <v>370</v>
      </c>
      <c r="M81" s="16" t="s">
        <v>206</v>
      </c>
      <c r="N81" s="16" t="s">
        <v>207</v>
      </c>
      <c r="O81" s="16" t="s">
        <v>208</v>
      </c>
    </row>
    <row r="82" spans="1:15" x14ac:dyDescent="0.2">
      <c r="A82" s="22">
        <v>83</v>
      </c>
      <c r="B82" s="4">
        <v>5</v>
      </c>
      <c r="C82" s="2" t="s">
        <v>295</v>
      </c>
      <c r="D82" s="18" t="s">
        <v>296</v>
      </c>
      <c r="E82" s="19" t="s">
        <v>10</v>
      </c>
      <c r="F82" s="19" t="s">
        <v>1027</v>
      </c>
      <c r="G82" s="20">
        <v>5.09</v>
      </c>
      <c r="H82" s="22">
        <v>46</v>
      </c>
      <c r="I82" s="34">
        <v>1172</v>
      </c>
      <c r="J82" s="22">
        <v>1</v>
      </c>
      <c r="K82" s="22" t="s">
        <v>1</v>
      </c>
      <c r="L82" s="22" t="s">
        <v>370</v>
      </c>
      <c r="M82" s="16" t="s">
        <v>206</v>
      </c>
      <c r="N82" s="16" t="s">
        <v>207</v>
      </c>
      <c r="O82" s="16" t="s">
        <v>210</v>
      </c>
    </row>
    <row r="83" spans="1:15" x14ac:dyDescent="0.2">
      <c r="A83" s="22">
        <v>84</v>
      </c>
      <c r="B83" s="4">
        <v>22</v>
      </c>
      <c r="C83" s="2" t="s">
        <v>289</v>
      </c>
      <c r="D83" s="18" t="s">
        <v>290</v>
      </c>
      <c r="E83" s="19" t="s">
        <v>10</v>
      </c>
      <c r="F83" s="19" t="s">
        <v>1027</v>
      </c>
      <c r="G83" s="20">
        <v>7.07</v>
      </c>
      <c r="H83" s="46">
        <v>29</v>
      </c>
      <c r="I83" s="34">
        <v>1172</v>
      </c>
      <c r="J83" s="22">
        <v>1</v>
      </c>
      <c r="K83" s="22" t="s">
        <v>1</v>
      </c>
      <c r="L83" s="22" t="s">
        <v>370</v>
      </c>
      <c r="M83" s="16" t="s">
        <v>206</v>
      </c>
      <c r="N83" s="16" t="s">
        <v>207</v>
      </c>
      <c r="O83" s="16" t="s">
        <v>212</v>
      </c>
    </row>
    <row r="84" spans="1:15" s="41" customFormat="1" x14ac:dyDescent="0.2">
      <c r="A84" s="22">
        <v>85</v>
      </c>
      <c r="B84" s="42">
        <v>13</v>
      </c>
      <c r="C84" s="41" t="s">
        <v>367</v>
      </c>
      <c r="D84" s="43">
        <v>39281</v>
      </c>
      <c r="E84" s="44" t="s">
        <v>10</v>
      </c>
      <c r="F84" s="44" t="s">
        <v>1027</v>
      </c>
      <c r="G84" s="49">
        <v>9.59</v>
      </c>
      <c r="H84" s="46">
        <v>39</v>
      </c>
      <c r="I84" s="34">
        <v>1172</v>
      </c>
      <c r="J84" s="22">
        <v>1</v>
      </c>
      <c r="K84" s="46" t="s">
        <v>1</v>
      </c>
      <c r="L84" s="46" t="s">
        <v>370</v>
      </c>
      <c r="M84" s="47" t="s">
        <v>206</v>
      </c>
      <c r="N84" s="47" t="s">
        <v>207</v>
      </c>
      <c r="O84" s="47" t="s">
        <v>212</v>
      </c>
    </row>
    <row r="85" spans="1:15" x14ac:dyDescent="0.2">
      <c r="A85" s="22">
        <v>86</v>
      </c>
      <c r="B85" s="4">
        <v>3</v>
      </c>
      <c r="C85" s="2" t="s">
        <v>295</v>
      </c>
      <c r="D85" s="18" t="s">
        <v>296</v>
      </c>
      <c r="E85" s="19" t="s">
        <v>10</v>
      </c>
      <c r="F85" s="19" t="s">
        <v>1027</v>
      </c>
      <c r="G85" s="20">
        <v>1.65</v>
      </c>
      <c r="H85" s="22">
        <v>48</v>
      </c>
      <c r="I85" s="34">
        <v>1172</v>
      </c>
      <c r="J85" s="22">
        <v>1</v>
      </c>
      <c r="K85" s="22" t="s">
        <v>1</v>
      </c>
      <c r="L85" s="22" t="s">
        <v>370</v>
      </c>
      <c r="M85" s="16" t="s">
        <v>206</v>
      </c>
      <c r="N85" s="16" t="s">
        <v>207</v>
      </c>
      <c r="O85" s="16" t="s">
        <v>211</v>
      </c>
    </row>
    <row r="86" spans="1:15" x14ac:dyDescent="0.2">
      <c r="A86" s="22">
        <v>87</v>
      </c>
      <c r="B86" s="4">
        <v>2</v>
      </c>
      <c r="C86" s="2" t="s">
        <v>107</v>
      </c>
      <c r="D86" s="18" t="s">
        <v>108</v>
      </c>
      <c r="E86" s="19" t="s">
        <v>10</v>
      </c>
      <c r="F86" s="19" t="s">
        <v>1027</v>
      </c>
      <c r="G86" s="20">
        <v>8.49</v>
      </c>
      <c r="H86" s="22">
        <v>49</v>
      </c>
      <c r="I86" s="34">
        <v>1172</v>
      </c>
      <c r="J86" s="22">
        <v>1</v>
      </c>
      <c r="K86" s="22" t="s">
        <v>2</v>
      </c>
      <c r="L86" s="22" t="s">
        <v>370</v>
      </c>
      <c r="M86" s="16" t="s">
        <v>206</v>
      </c>
      <c r="N86" s="16" t="s">
        <v>207</v>
      </c>
      <c r="O86" s="16" t="s">
        <v>208</v>
      </c>
    </row>
    <row r="87" spans="1:15" x14ac:dyDescent="0.2">
      <c r="A87" s="22">
        <v>88</v>
      </c>
      <c r="B87" s="4">
        <v>1</v>
      </c>
      <c r="C87" s="2" t="s">
        <v>308</v>
      </c>
      <c r="D87" s="18" t="s">
        <v>309</v>
      </c>
      <c r="E87" s="19" t="s">
        <v>310</v>
      </c>
      <c r="F87" s="19" t="s">
        <v>1027</v>
      </c>
      <c r="G87" s="20" t="s">
        <v>371</v>
      </c>
      <c r="H87" s="22">
        <v>50</v>
      </c>
      <c r="I87" s="34">
        <v>1172</v>
      </c>
      <c r="J87" s="22">
        <v>1</v>
      </c>
      <c r="K87" s="22" t="s">
        <v>2</v>
      </c>
      <c r="L87" s="22" t="s">
        <v>370</v>
      </c>
      <c r="M87" s="16" t="s">
        <v>206</v>
      </c>
      <c r="N87" s="16" t="s">
        <v>207</v>
      </c>
      <c r="O87" s="16" t="s">
        <v>209</v>
      </c>
    </row>
    <row r="88" spans="1:15" x14ac:dyDescent="0.2">
      <c r="A88" s="22">
        <v>89</v>
      </c>
      <c r="B88" s="4">
        <v>2</v>
      </c>
      <c r="C88" s="2" t="s">
        <v>107</v>
      </c>
      <c r="D88" s="18" t="s">
        <v>108</v>
      </c>
      <c r="E88" s="19" t="s">
        <v>10</v>
      </c>
      <c r="F88" s="19" t="s">
        <v>1027</v>
      </c>
      <c r="G88" s="20">
        <v>4.99</v>
      </c>
      <c r="H88" s="22">
        <v>49</v>
      </c>
      <c r="I88" s="34">
        <v>1172</v>
      </c>
      <c r="J88" s="22">
        <v>1</v>
      </c>
      <c r="K88" s="22" t="s">
        <v>2</v>
      </c>
      <c r="L88" s="22" t="s">
        <v>370</v>
      </c>
      <c r="M88" s="16" t="s">
        <v>206</v>
      </c>
      <c r="N88" s="16" t="s">
        <v>207</v>
      </c>
      <c r="O88" s="16" t="s">
        <v>210</v>
      </c>
    </row>
    <row r="89" spans="1:15" x14ac:dyDescent="0.2">
      <c r="A89" s="22">
        <v>90</v>
      </c>
      <c r="B89" s="4">
        <v>6</v>
      </c>
      <c r="C89" s="2" t="s">
        <v>46</v>
      </c>
      <c r="D89" s="18" t="s">
        <v>335</v>
      </c>
      <c r="E89" s="19" t="s">
        <v>10</v>
      </c>
      <c r="F89" s="19" t="s">
        <v>1027</v>
      </c>
      <c r="G89" s="20">
        <v>8.82</v>
      </c>
      <c r="H89" s="22">
        <v>45</v>
      </c>
      <c r="I89" s="34">
        <v>1172</v>
      </c>
      <c r="J89" s="22">
        <v>1</v>
      </c>
      <c r="K89" s="22" t="s">
        <v>2</v>
      </c>
      <c r="L89" s="22" t="s">
        <v>370</v>
      </c>
      <c r="M89" s="16" t="s">
        <v>206</v>
      </c>
      <c r="N89" s="16" t="s">
        <v>207</v>
      </c>
      <c r="O89" s="16" t="s">
        <v>212</v>
      </c>
    </row>
    <row r="90" spans="1:15" x14ac:dyDescent="0.2">
      <c r="A90" s="22">
        <v>91</v>
      </c>
      <c r="B90" s="4">
        <v>8</v>
      </c>
      <c r="C90" s="2" t="s">
        <v>306</v>
      </c>
      <c r="D90" s="18" t="s">
        <v>307</v>
      </c>
      <c r="E90" s="19" t="s">
        <v>10</v>
      </c>
      <c r="F90" s="19" t="s">
        <v>1027</v>
      </c>
      <c r="G90" s="21">
        <v>1.3</v>
      </c>
      <c r="H90" s="22">
        <v>43</v>
      </c>
      <c r="I90" s="34">
        <v>1172</v>
      </c>
      <c r="J90" s="22">
        <v>1</v>
      </c>
      <c r="K90" s="22" t="s">
        <v>2</v>
      </c>
      <c r="L90" s="22" t="s">
        <v>370</v>
      </c>
      <c r="M90" s="16" t="s">
        <v>206</v>
      </c>
      <c r="N90" s="16" t="s">
        <v>207</v>
      </c>
      <c r="O90" s="16" t="s">
        <v>211</v>
      </c>
    </row>
    <row r="91" spans="1:15" s="52" customFormat="1" ht="18" x14ac:dyDescent="0.25">
      <c r="A91" s="22">
        <v>92</v>
      </c>
      <c r="B91" s="53"/>
      <c r="D91" s="54"/>
      <c r="E91" s="60">
        <v>-68</v>
      </c>
      <c r="F91" s="55"/>
      <c r="G91" s="58"/>
      <c r="H91" s="53">
        <f>SUM(H62:H90)</f>
        <v>1240</v>
      </c>
      <c r="I91" s="57">
        <v>1172</v>
      </c>
      <c r="J91" s="53">
        <f>SUM(J62:J90)</f>
        <v>29</v>
      </c>
      <c r="K91" s="53"/>
      <c r="L91" s="53"/>
    </row>
    <row r="92" spans="1:15" x14ac:dyDescent="0.2">
      <c r="A92" s="22">
        <v>93</v>
      </c>
      <c r="B92" s="4">
        <v>4</v>
      </c>
      <c r="C92" s="2" t="s">
        <v>1158</v>
      </c>
      <c r="D92" s="18" t="s">
        <v>1159</v>
      </c>
      <c r="E92" s="19" t="s">
        <v>19</v>
      </c>
      <c r="F92" s="19" t="s">
        <v>20</v>
      </c>
      <c r="G92" s="35" t="s">
        <v>1160</v>
      </c>
      <c r="H92" s="34">
        <v>47</v>
      </c>
      <c r="I92" s="34">
        <v>1167</v>
      </c>
      <c r="J92" s="22">
        <v>1</v>
      </c>
      <c r="K92" s="22" t="s">
        <v>1</v>
      </c>
      <c r="L92" s="22" t="s">
        <v>1368</v>
      </c>
      <c r="M92" s="16" t="s">
        <v>206</v>
      </c>
      <c r="N92" s="16" t="s">
        <v>207</v>
      </c>
      <c r="O92" s="16" t="s">
        <v>208</v>
      </c>
    </row>
    <row r="93" spans="1:15" x14ac:dyDescent="0.2">
      <c r="A93" s="22">
        <v>94</v>
      </c>
      <c r="B93" s="4">
        <v>14</v>
      </c>
      <c r="C93" s="2" t="s">
        <v>1238</v>
      </c>
      <c r="D93" s="18" t="s">
        <v>1239</v>
      </c>
      <c r="E93" s="19" t="s">
        <v>19</v>
      </c>
      <c r="F93" s="19" t="s">
        <v>20</v>
      </c>
      <c r="G93" s="35" t="s">
        <v>1240</v>
      </c>
      <c r="H93" s="34">
        <v>37</v>
      </c>
      <c r="I93" s="34">
        <v>1167</v>
      </c>
      <c r="J93" s="22">
        <v>1</v>
      </c>
      <c r="K93" s="22" t="s">
        <v>1</v>
      </c>
      <c r="L93" s="22" t="s">
        <v>1368</v>
      </c>
      <c r="M93" s="16" t="s">
        <v>206</v>
      </c>
      <c r="N93" s="16" t="s">
        <v>207</v>
      </c>
      <c r="O93" s="16" t="s">
        <v>209</v>
      </c>
    </row>
    <row r="94" spans="1:15" x14ac:dyDescent="0.2">
      <c r="A94" s="22">
        <v>95</v>
      </c>
      <c r="B94" s="4">
        <v>10</v>
      </c>
      <c r="C94" s="2" t="s">
        <v>1229</v>
      </c>
      <c r="D94" s="18" t="s">
        <v>1230</v>
      </c>
      <c r="E94" s="19" t="s">
        <v>19</v>
      </c>
      <c r="F94" s="19" t="s">
        <v>20</v>
      </c>
      <c r="G94" s="35" t="s">
        <v>1231</v>
      </c>
      <c r="H94" s="34">
        <v>41</v>
      </c>
      <c r="I94" s="34">
        <v>1167</v>
      </c>
      <c r="J94" s="22">
        <v>1</v>
      </c>
      <c r="K94" s="22" t="s">
        <v>1</v>
      </c>
      <c r="L94" s="22" t="s">
        <v>1368</v>
      </c>
      <c r="M94" s="16" t="s">
        <v>206</v>
      </c>
      <c r="N94" s="16" t="s">
        <v>207</v>
      </c>
      <c r="O94" s="16" t="s">
        <v>209</v>
      </c>
    </row>
    <row r="95" spans="1:15" x14ac:dyDescent="0.2">
      <c r="A95" s="22">
        <v>96</v>
      </c>
      <c r="B95" s="4">
        <v>9</v>
      </c>
      <c r="C95" s="2" t="s">
        <v>1158</v>
      </c>
      <c r="D95" s="18" t="s">
        <v>1159</v>
      </c>
      <c r="E95" s="19" t="s">
        <v>19</v>
      </c>
      <c r="F95" s="19" t="s">
        <v>20</v>
      </c>
      <c r="G95" s="35" t="s">
        <v>746</v>
      </c>
      <c r="H95" s="34">
        <v>42</v>
      </c>
      <c r="I95" s="34">
        <v>1167</v>
      </c>
      <c r="J95" s="22">
        <v>1</v>
      </c>
      <c r="K95" s="22" t="s">
        <v>1</v>
      </c>
      <c r="L95" s="22" t="s">
        <v>1368</v>
      </c>
      <c r="M95" s="16" t="s">
        <v>206</v>
      </c>
      <c r="N95" s="16" t="s">
        <v>207</v>
      </c>
      <c r="O95" s="16" t="s">
        <v>210</v>
      </c>
    </row>
    <row r="96" spans="1:15" x14ac:dyDescent="0.2">
      <c r="A96" s="22">
        <v>97</v>
      </c>
      <c r="B96" s="4">
        <v>1</v>
      </c>
      <c r="C96" s="2" t="s">
        <v>1308</v>
      </c>
      <c r="D96" s="18" t="s">
        <v>1309</v>
      </c>
      <c r="E96" s="19" t="s">
        <v>19</v>
      </c>
      <c r="F96" s="19" t="s">
        <v>20</v>
      </c>
      <c r="G96" s="35" t="s">
        <v>929</v>
      </c>
      <c r="H96" s="34">
        <v>50</v>
      </c>
      <c r="I96" s="34">
        <v>1167</v>
      </c>
      <c r="J96" s="22">
        <v>1</v>
      </c>
      <c r="K96" s="22" t="s">
        <v>1</v>
      </c>
      <c r="L96" s="22" t="s">
        <v>1368</v>
      </c>
      <c r="M96" s="16" t="s">
        <v>206</v>
      </c>
      <c r="N96" s="16" t="s">
        <v>207</v>
      </c>
      <c r="O96" s="16" t="s">
        <v>1101</v>
      </c>
    </row>
    <row r="97" spans="1:15" x14ac:dyDescent="0.2">
      <c r="A97" s="22">
        <v>98</v>
      </c>
      <c r="B97" s="4">
        <v>11</v>
      </c>
      <c r="C97" s="2" t="s">
        <v>1018</v>
      </c>
      <c r="D97" s="18" t="s">
        <v>1019</v>
      </c>
      <c r="E97" s="19" t="s">
        <v>19</v>
      </c>
      <c r="F97" s="19" t="s">
        <v>20</v>
      </c>
      <c r="G97" s="35" t="s">
        <v>1020</v>
      </c>
      <c r="H97" s="34">
        <v>40</v>
      </c>
      <c r="I97" s="34">
        <v>1167</v>
      </c>
      <c r="J97" s="22">
        <v>1</v>
      </c>
      <c r="K97" s="22" t="s">
        <v>2</v>
      </c>
      <c r="L97" s="22" t="s">
        <v>1368</v>
      </c>
      <c r="M97" s="16" t="s">
        <v>206</v>
      </c>
      <c r="N97" s="16" t="s">
        <v>207</v>
      </c>
      <c r="O97" s="16" t="s">
        <v>1002</v>
      </c>
    </row>
    <row r="98" spans="1:15" x14ac:dyDescent="0.2">
      <c r="A98" s="22">
        <v>99</v>
      </c>
      <c r="B98" s="4">
        <v>18</v>
      </c>
      <c r="C98" s="2" t="s">
        <v>975</v>
      </c>
      <c r="D98" s="18" t="s">
        <v>976</v>
      </c>
      <c r="E98" s="19" t="s">
        <v>19</v>
      </c>
      <c r="F98" s="19" t="s">
        <v>20</v>
      </c>
      <c r="G98" s="35" t="s">
        <v>1033</v>
      </c>
      <c r="H98" s="46">
        <v>33</v>
      </c>
      <c r="I98" s="34">
        <v>1167</v>
      </c>
      <c r="J98" s="22">
        <v>1</v>
      </c>
      <c r="K98" s="22" t="s">
        <v>2</v>
      </c>
      <c r="L98" s="22" t="s">
        <v>1368</v>
      </c>
      <c r="M98" s="16" t="s">
        <v>206</v>
      </c>
      <c r="N98" s="16" t="s">
        <v>207</v>
      </c>
      <c r="O98" s="16" t="s">
        <v>1002</v>
      </c>
    </row>
    <row r="99" spans="1:15" x14ac:dyDescent="0.2">
      <c r="A99" s="22">
        <v>100</v>
      </c>
      <c r="B99" s="4">
        <v>16</v>
      </c>
      <c r="C99" s="2" t="s">
        <v>975</v>
      </c>
      <c r="D99" s="18" t="s">
        <v>976</v>
      </c>
      <c r="E99" s="19" t="s">
        <v>19</v>
      </c>
      <c r="F99" s="19" t="s">
        <v>20</v>
      </c>
      <c r="G99" s="35">
        <v>9.64</v>
      </c>
      <c r="H99" s="34">
        <v>35</v>
      </c>
      <c r="I99" s="34">
        <v>1167</v>
      </c>
      <c r="J99" s="22">
        <v>1</v>
      </c>
      <c r="K99" s="22" t="s">
        <v>2</v>
      </c>
      <c r="L99" s="22" t="s">
        <v>1368</v>
      </c>
      <c r="M99" s="16" t="s">
        <v>206</v>
      </c>
      <c r="N99" s="16" t="s">
        <v>207</v>
      </c>
      <c r="O99" s="16" t="s">
        <v>208</v>
      </c>
    </row>
    <row r="100" spans="1:15" x14ac:dyDescent="0.2">
      <c r="A100" s="22">
        <v>101</v>
      </c>
      <c r="B100" s="4">
        <v>12</v>
      </c>
      <c r="C100" s="2" t="s">
        <v>1069</v>
      </c>
      <c r="D100" s="18" t="s">
        <v>1070</v>
      </c>
      <c r="E100" s="19" t="s">
        <v>19</v>
      </c>
      <c r="F100" s="19" t="s">
        <v>20</v>
      </c>
      <c r="G100" s="35" t="s">
        <v>762</v>
      </c>
      <c r="H100" s="34">
        <v>39</v>
      </c>
      <c r="I100" s="34">
        <v>1167</v>
      </c>
      <c r="J100" s="22">
        <v>1</v>
      </c>
      <c r="K100" s="22" t="s">
        <v>2</v>
      </c>
      <c r="L100" s="22" t="s">
        <v>1368</v>
      </c>
      <c r="M100" s="16" t="s">
        <v>206</v>
      </c>
      <c r="N100" s="16" t="s">
        <v>207</v>
      </c>
      <c r="O100" s="16" t="s">
        <v>210</v>
      </c>
    </row>
    <row r="101" spans="1:15" x14ac:dyDescent="0.2">
      <c r="A101" s="22">
        <v>102</v>
      </c>
      <c r="B101" s="4">
        <v>9</v>
      </c>
      <c r="C101" s="2" t="s">
        <v>1069</v>
      </c>
      <c r="D101" s="18" t="s">
        <v>1070</v>
      </c>
      <c r="E101" s="19" t="s">
        <v>19</v>
      </c>
      <c r="F101" s="19" t="s">
        <v>20</v>
      </c>
      <c r="G101" s="35" t="s">
        <v>1113</v>
      </c>
      <c r="H101" s="34">
        <v>42</v>
      </c>
      <c r="I101" s="34">
        <v>1167</v>
      </c>
      <c r="J101" s="22">
        <v>1</v>
      </c>
      <c r="K101" s="22" t="s">
        <v>2</v>
      </c>
      <c r="L101" s="22" t="s">
        <v>1368</v>
      </c>
      <c r="M101" s="16" t="s">
        <v>206</v>
      </c>
      <c r="N101" s="16" t="s">
        <v>207</v>
      </c>
      <c r="O101" s="16" t="s">
        <v>1101</v>
      </c>
    </row>
    <row r="102" spans="1:15" x14ac:dyDescent="0.2">
      <c r="A102" s="22">
        <v>103</v>
      </c>
      <c r="B102" s="4">
        <v>2</v>
      </c>
      <c r="C102" s="2" t="s">
        <v>581</v>
      </c>
      <c r="D102" s="33">
        <v>39789</v>
      </c>
      <c r="E102" s="17" t="s">
        <v>19</v>
      </c>
      <c r="F102" s="17" t="s">
        <v>20</v>
      </c>
      <c r="G102" s="35" t="s">
        <v>831</v>
      </c>
      <c r="H102" s="22">
        <v>49</v>
      </c>
      <c r="I102" s="34">
        <v>1167</v>
      </c>
      <c r="J102" s="22">
        <v>1</v>
      </c>
      <c r="K102" s="22" t="s">
        <v>1</v>
      </c>
      <c r="L102" s="22" t="s">
        <v>692</v>
      </c>
      <c r="M102" s="16" t="s">
        <v>206</v>
      </c>
      <c r="N102" s="16" t="s">
        <v>207</v>
      </c>
      <c r="O102" s="16" t="s">
        <v>830</v>
      </c>
    </row>
    <row r="103" spans="1:15" x14ac:dyDescent="0.2">
      <c r="A103" s="22">
        <v>104</v>
      </c>
      <c r="B103" s="4">
        <v>14</v>
      </c>
      <c r="C103" s="2" t="s">
        <v>535</v>
      </c>
      <c r="D103" s="33">
        <v>40240</v>
      </c>
      <c r="E103" s="17" t="s">
        <v>19</v>
      </c>
      <c r="F103" s="17" t="s">
        <v>20</v>
      </c>
      <c r="G103" s="35" t="s">
        <v>814</v>
      </c>
      <c r="H103" s="22">
        <v>37</v>
      </c>
      <c r="I103" s="34">
        <v>1167</v>
      </c>
      <c r="J103" s="22">
        <v>1</v>
      </c>
      <c r="K103" s="22" t="s">
        <v>1</v>
      </c>
      <c r="L103" s="22" t="s">
        <v>692</v>
      </c>
      <c r="M103" s="16" t="s">
        <v>206</v>
      </c>
      <c r="N103" s="16" t="s">
        <v>207</v>
      </c>
      <c r="O103" s="16" t="s">
        <v>800</v>
      </c>
    </row>
    <row r="104" spans="1:15" x14ac:dyDescent="0.2">
      <c r="A104" s="22">
        <v>105</v>
      </c>
      <c r="B104" s="4">
        <v>10</v>
      </c>
      <c r="C104" s="2" t="s">
        <v>535</v>
      </c>
      <c r="D104" s="33">
        <v>40240</v>
      </c>
      <c r="E104" s="17" t="s">
        <v>19</v>
      </c>
      <c r="F104" s="17" t="s">
        <v>20</v>
      </c>
      <c r="G104" s="35" t="s">
        <v>891</v>
      </c>
      <c r="H104" s="22">
        <v>41</v>
      </c>
      <c r="I104" s="34">
        <v>1167</v>
      </c>
      <c r="J104" s="22">
        <v>1</v>
      </c>
      <c r="K104" s="22" t="s">
        <v>1</v>
      </c>
      <c r="L104" s="22" t="s">
        <v>692</v>
      </c>
      <c r="M104" s="16" t="s">
        <v>206</v>
      </c>
      <c r="N104" s="16" t="s">
        <v>207</v>
      </c>
      <c r="O104" s="16" t="s">
        <v>210</v>
      </c>
    </row>
    <row r="105" spans="1:15" x14ac:dyDescent="0.2">
      <c r="A105" s="22">
        <v>106</v>
      </c>
      <c r="B105" s="4">
        <v>14</v>
      </c>
      <c r="C105" s="2" t="s">
        <v>548</v>
      </c>
      <c r="D105" s="33" t="s">
        <v>549</v>
      </c>
      <c r="E105" s="17" t="s">
        <v>19</v>
      </c>
      <c r="F105" s="17" t="s">
        <v>20</v>
      </c>
      <c r="G105" s="35" t="s">
        <v>799</v>
      </c>
      <c r="H105" s="22">
        <v>37</v>
      </c>
      <c r="I105" s="34">
        <v>1167</v>
      </c>
      <c r="J105" s="22">
        <v>1</v>
      </c>
      <c r="K105" s="22" t="s">
        <v>1</v>
      </c>
      <c r="L105" s="22" t="s">
        <v>692</v>
      </c>
      <c r="M105" s="16" t="s">
        <v>206</v>
      </c>
      <c r="N105" s="16" t="s">
        <v>207</v>
      </c>
      <c r="O105" s="16" t="s">
        <v>774</v>
      </c>
    </row>
    <row r="106" spans="1:15" x14ac:dyDescent="0.2">
      <c r="A106" s="22">
        <v>107</v>
      </c>
      <c r="B106" s="4">
        <v>6</v>
      </c>
      <c r="C106" s="2" t="s">
        <v>548</v>
      </c>
      <c r="D106" s="33" t="s">
        <v>549</v>
      </c>
      <c r="E106" s="17" t="s">
        <v>19</v>
      </c>
      <c r="F106" s="17" t="s">
        <v>20</v>
      </c>
      <c r="G106" s="35" t="s">
        <v>924</v>
      </c>
      <c r="H106" s="22">
        <v>45</v>
      </c>
      <c r="I106" s="34">
        <v>1167</v>
      </c>
      <c r="J106" s="22">
        <v>1</v>
      </c>
      <c r="K106" s="22" t="s">
        <v>1</v>
      </c>
      <c r="L106" s="22" t="s">
        <v>692</v>
      </c>
      <c r="M106" s="16" t="s">
        <v>206</v>
      </c>
      <c r="N106" s="16" t="s">
        <v>207</v>
      </c>
      <c r="O106" s="16" t="s">
        <v>211</v>
      </c>
    </row>
    <row r="107" spans="1:15" x14ac:dyDescent="0.2">
      <c r="A107" s="22">
        <v>108</v>
      </c>
      <c r="B107" s="4">
        <v>9</v>
      </c>
      <c r="C107" s="2" t="s">
        <v>594</v>
      </c>
      <c r="D107" s="33" t="s">
        <v>595</v>
      </c>
      <c r="E107" s="17" t="s">
        <v>19</v>
      </c>
      <c r="F107" s="17" t="s">
        <v>20</v>
      </c>
      <c r="G107" s="21">
        <v>9.23</v>
      </c>
      <c r="H107" s="22">
        <v>42</v>
      </c>
      <c r="I107" s="34">
        <v>1167</v>
      </c>
      <c r="J107" s="22">
        <v>1</v>
      </c>
      <c r="K107" s="22" t="s">
        <v>2</v>
      </c>
      <c r="L107" s="22" t="s">
        <v>692</v>
      </c>
      <c r="M107" s="16" t="s">
        <v>206</v>
      </c>
      <c r="N107" s="16" t="s">
        <v>207</v>
      </c>
      <c r="O107" s="16" t="s">
        <v>208</v>
      </c>
    </row>
    <row r="108" spans="1:15" x14ac:dyDescent="0.2">
      <c r="A108" s="22">
        <v>109</v>
      </c>
      <c r="B108" s="4">
        <v>5</v>
      </c>
      <c r="C108" s="2" t="s">
        <v>594</v>
      </c>
      <c r="D108" s="33" t="s">
        <v>595</v>
      </c>
      <c r="E108" s="17" t="s">
        <v>19</v>
      </c>
      <c r="F108" s="17" t="s">
        <v>20</v>
      </c>
      <c r="G108" s="20" t="s">
        <v>709</v>
      </c>
      <c r="H108" s="22">
        <v>46</v>
      </c>
      <c r="I108" s="34">
        <v>1167</v>
      </c>
      <c r="J108" s="22">
        <v>1</v>
      </c>
      <c r="K108" s="22" t="s">
        <v>2</v>
      </c>
      <c r="L108" s="22" t="s">
        <v>692</v>
      </c>
      <c r="M108" s="16" t="s">
        <v>206</v>
      </c>
      <c r="N108" s="16" t="s">
        <v>207</v>
      </c>
      <c r="O108" s="16" t="s">
        <v>209</v>
      </c>
    </row>
    <row r="109" spans="1:15" x14ac:dyDescent="0.2">
      <c r="A109" s="22">
        <v>110</v>
      </c>
      <c r="B109" s="4">
        <v>22</v>
      </c>
      <c r="C109" s="2" t="s">
        <v>550</v>
      </c>
      <c r="D109" s="33" t="s">
        <v>551</v>
      </c>
      <c r="E109" s="17" t="s">
        <v>19</v>
      </c>
      <c r="F109" s="17" t="s">
        <v>20</v>
      </c>
      <c r="G109" s="35" t="s">
        <v>768</v>
      </c>
      <c r="H109" s="46">
        <v>29</v>
      </c>
      <c r="I109" s="34">
        <v>1167</v>
      </c>
      <c r="J109" s="22">
        <v>1</v>
      </c>
      <c r="K109" s="22" t="s">
        <v>2</v>
      </c>
      <c r="L109" s="22" t="s">
        <v>692</v>
      </c>
      <c r="M109" s="16" t="s">
        <v>206</v>
      </c>
      <c r="N109" s="16" t="s">
        <v>207</v>
      </c>
      <c r="O109" s="16" t="s">
        <v>210</v>
      </c>
    </row>
    <row r="110" spans="1:15" x14ac:dyDescent="0.2">
      <c r="A110" s="22">
        <v>111</v>
      </c>
      <c r="B110" s="4">
        <v>18</v>
      </c>
      <c r="C110" s="2" t="s">
        <v>629</v>
      </c>
      <c r="D110" s="33" t="s">
        <v>630</v>
      </c>
      <c r="E110" s="17" t="s">
        <v>19</v>
      </c>
      <c r="F110" s="17" t="s">
        <v>20</v>
      </c>
      <c r="G110" s="35" t="s">
        <v>793</v>
      </c>
      <c r="H110" s="46">
        <v>33</v>
      </c>
      <c r="I110" s="34">
        <v>1167</v>
      </c>
      <c r="J110" s="22">
        <v>1</v>
      </c>
      <c r="K110" s="22" t="s">
        <v>2</v>
      </c>
      <c r="L110" s="22" t="s">
        <v>692</v>
      </c>
      <c r="M110" s="16" t="s">
        <v>206</v>
      </c>
      <c r="N110" s="16" t="s">
        <v>207</v>
      </c>
      <c r="O110" s="16" t="s">
        <v>774</v>
      </c>
    </row>
    <row r="111" spans="1:15" x14ac:dyDescent="0.2">
      <c r="A111" s="22">
        <v>112</v>
      </c>
      <c r="B111" s="4">
        <v>10</v>
      </c>
      <c r="C111" s="2" t="s">
        <v>550</v>
      </c>
      <c r="D111" s="18" t="s">
        <v>551</v>
      </c>
      <c r="E111" s="19" t="s">
        <v>19</v>
      </c>
      <c r="F111" s="19" t="s">
        <v>20</v>
      </c>
      <c r="G111" s="20">
        <v>1.25</v>
      </c>
      <c r="H111" s="34">
        <v>41</v>
      </c>
      <c r="I111" s="34">
        <v>1167</v>
      </c>
      <c r="J111" s="22">
        <v>1</v>
      </c>
      <c r="K111" s="22" t="s">
        <v>2</v>
      </c>
      <c r="L111" s="22" t="s">
        <v>1360</v>
      </c>
      <c r="M111" s="16" t="s">
        <v>206</v>
      </c>
      <c r="N111" s="16" t="s">
        <v>207</v>
      </c>
      <c r="O111" s="16" t="s">
        <v>1101</v>
      </c>
    </row>
    <row r="112" spans="1:15" x14ac:dyDescent="0.2">
      <c r="A112" s="22">
        <v>113</v>
      </c>
      <c r="B112" s="4">
        <v>7</v>
      </c>
      <c r="C112" s="2" t="s">
        <v>293</v>
      </c>
      <c r="D112" s="18" t="s">
        <v>294</v>
      </c>
      <c r="E112" s="19" t="s">
        <v>19</v>
      </c>
      <c r="F112" s="19" t="s">
        <v>20</v>
      </c>
      <c r="G112" s="20" t="s">
        <v>443</v>
      </c>
      <c r="H112" s="22">
        <v>45</v>
      </c>
      <c r="I112" s="34">
        <v>1167</v>
      </c>
      <c r="J112" s="22">
        <v>1</v>
      </c>
      <c r="K112" s="22" t="s">
        <v>1</v>
      </c>
      <c r="L112" s="22" t="s">
        <v>370</v>
      </c>
      <c r="M112" s="16" t="s">
        <v>206</v>
      </c>
      <c r="N112" s="16" t="s">
        <v>207</v>
      </c>
      <c r="O112" s="16" t="s">
        <v>455</v>
      </c>
    </row>
    <row r="113" spans="1:15" x14ac:dyDescent="0.2">
      <c r="A113" s="22">
        <v>114</v>
      </c>
      <c r="B113" s="4">
        <v>4</v>
      </c>
      <c r="C113" s="2" t="s">
        <v>297</v>
      </c>
      <c r="D113" s="18" t="s">
        <v>298</v>
      </c>
      <c r="E113" s="19" t="s">
        <v>19</v>
      </c>
      <c r="F113" s="19" t="s">
        <v>20</v>
      </c>
      <c r="G113" s="20">
        <v>7.82</v>
      </c>
      <c r="H113" s="22">
        <v>47</v>
      </c>
      <c r="I113" s="34">
        <v>1167</v>
      </c>
      <c r="J113" s="22">
        <v>1</v>
      </c>
      <c r="K113" s="22" t="s">
        <v>1</v>
      </c>
      <c r="L113" s="22" t="s">
        <v>370</v>
      </c>
      <c r="M113" s="16" t="s">
        <v>206</v>
      </c>
      <c r="N113" s="16" t="s">
        <v>207</v>
      </c>
      <c r="O113" s="16" t="s">
        <v>208</v>
      </c>
    </row>
    <row r="114" spans="1:15" x14ac:dyDescent="0.2">
      <c r="A114" s="22">
        <v>115</v>
      </c>
      <c r="B114" s="4">
        <v>8</v>
      </c>
      <c r="C114" s="2" t="s">
        <v>128</v>
      </c>
      <c r="D114" s="18" t="s">
        <v>283</v>
      </c>
      <c r="E114" s="19" t="s">
        <v>19</v>
      </c>
      <c r="F114" s="19" t="s">
        <v>20</v>
      </c>
      <c r="G114" s="20">
        <v>4.9800000000000004</v>
      </c>
      <c r="H114" s="22">
        <v>43</v>
      </c>
      <c r="I114" s="34">
        <v>1167</v>
      </c>
      <c r="J114" s="22">
        <v>1</v>
      </c>
      <c r="K114" s="22" t="s">
        <v>1</v>
      </c>
      <c r="L114" s="22" t="s">
        <v>370</v>
      </c>
      <c r="M114" s="16" t="s">
        <v>206</v>
      </c>
      <c r="N114" s="16" t="s">
        <v>207</v>
      </c>
      <c r="O114" s="16" t="s">
        <v>210</v>
      </c>
    </row>
    <row r="115" spans="1:15" x14ac:dyDescent="0.2">
      <c r="A115" s="22">
        <v>116</v>
      </c>
      <c r="B115" s="4">
        <v>1</v>
      </c>
      <c r="C115" s="2" t="s">
        <v>85</v>
      </c>
      <c r="D115" s="18" t="s">
        <v>321</v>
      </c>
      <c r="E115" s="19" t="s">
        <v>19</v>
      </c>
      <c r="F115" s="19" t="s">
        <v>20</v>
      </c>
      <c r="G115" s="20">
        <v>11.96</v>
      </c>
      <c r="H115" s="22">
        <v>50</v>
      </c>
      <c r="I115" s="34">
        <v>1167</v>
      </c>
      <c r="J115" s="22">
        <v>1</v>
      </c>
      <c r="K115" s="22" t="s">
        <v>1</v>
      </c>
      <c r="L115" s="22" t="s">
        <v>370</v>
      </c>
      <c r="M115" s="16" t="s">
        <v>206</v>
      </c>
      <c r="N115" s="16" t="s">
        <v>207</v>
      </c>
      <c r="O115" s="16" t="s">
        <v>212</v>
      </c>
    </row>
    <row r="116" spans="1:15" x14ac:dyDescent="0.2">
      <c r="A116" s="22">
        <v>117</v>
      </c>
      <c r="B116" s="4">
        <v>5</v>
      </c>
      <c r="C116" s="2" t="s">
        <v>297</v>
      </c>
      <c r="D116" s="18" t="s">
        <v>298</v>
      </c>
      <c r="E116" s="19" t="s">
        <v>19</v>
      </c>
      <c r="F116" s="19" t="s">
        <v>20</v>
      </c>
      <c r="G116" s="20">
        <v>1.55</v>
      </c>
      <c r="H116" s="22">
        <v>46</v>
      </c>
      <c r="I116" s="34">
        <v>1167</v>
      </c>
      <c r="J116" s="22">
        <v>1</v>
      </c>
      <c r="K116" s="22" t="s">
        <v>1</v>
      </c>
      <c r="L116" s="22" t="s">
        <v>370</v>
      </c>
      <c r="M116" s="16" t="s">
        <v>206</v>
      </c>
      <c r="N116" s="16" t="s">
        <v>207</v>
      </c>
      <c r="O116" s="16" t="s">
        <v>211</v>
      </c>
    </row>
    <row r="117" spans="1:15" x14ac:dyDescent="0.2">
      <c r="A117" s="22">
        <v>118</v>
      </c>
      <c r="B117" s="4">
        <v>3</v>
      </c>
      <c r="C117" s="2" t="s">
        <v>131</v>
      </c>
      <c r="D117" s="18" t="s">
        <v>302</v>
      </c>
      <c r="E117" s="19" t="s">
        <v>19</v>
      </c>
      <c r="F117" s="19" t="s">
        <v>20</v>
      </c>
      <c r="G117" s="20">
        <v>8.5299999999999994</v>
      </c>
      <c r="H117" s="22">
        <v>48</v>
      </c>
      <c r="I117" s="34">
        <v>1167</v>
      </c>
      <c r="J117" s="22">
        <v>1</v>
      </c>
      <c r="K117" s="22" t="s">
        <v>2</v>
      </c>
      <c r="L117" s="22" t="s">
        <v>370</v>
      </c>
      <c r="M117" s="16" t="s">
        <v>206</v>
      </c>
      <c r="N117" s="16" t="s">
        <v>207</v>
      </c>
      <c r="O117" s="16" t="s">
        <v>208</v>
      </c>
    </row>
    <row r="118" spans="1:15" x14ac:dyDescent="0.2">
      <c r="A118" s="22">
        <v>119</v>
      </c>
      <c r="B118" s="4">
        <v>8</v>
      </c>
      <c r="C118" s="2" t="s">
        <v>291</v>
      </c>
      <c r="D118" s="18" t="s">
        <v>292</v>
      </c>
      <c r="E118" s="19" t="s">
        <v>19</v>
      </c>
      <c r="F118" s="19" t="s">
        <v>20</v>
      </c>
      <c r="G118" s="20" t="s">
        <v>378</v>
      </c>
      <c r="H118" s="22">
        <v>44</v>
      </c>
      <c r="I118" s="34">
        <v>1167</v>
      </c>
      <c r="J118" s="22">
        <v>1</v>
      </c>
      <c r="K118" s="22" t="s">
        <v>2</v>
      </c>
      <c r="L118" s="22" t="s">
        <v>370</v>
      </c>
      <c r="M118" s="16" t="s">
        <v>206</v>
      </c>
      <c r="N118" s="16" t="s">
        <v>207</v>
      </c>
      <c r="O118" s="16" t="s">
        <v>209</v>
      </c>
    </row>
    <row r="119" spans="1:15" x14ac:dyDescent="0.2">
      <c r="A119" s="22">
        <v>120</v>
      </c>
      <c r="B119" s="4">
        <v>8</v>
      </c>
      <c r="C119" s="2" t="s">
        <v>131</v>
      </c>
      <c r="D119" s="18" t="s">
        <v>302</v>
      </c>
      <c r="E119" s="19" t="s">
        <v>19</v>
      </c>
      <c r="F119" s="19" t="s">
        <v>20</v>
      </c>
      <c r="G119" s="20">
        <v>4.34</v>
      </c>
      <c r="H119" s="22">
        <v>43</v>
      </c>
      <c r="I119" s="34">
        <v>1167</v>
      </c>
      <c r="J119" s="22">
        <v>1</v>
      </c>
      <c r="K119" s="22" t="s">
        <v>2</v>
      </c>
      <c r="L119" s="22" t="s">
        <v>370</v>
      </c>
      <c r="M119" s="16" t="s">
        <v>206</v>
      </c>
      <c r="N119" s="16" t="s">
        <v>207</v>
      </c>
      <c r="O119" s="16" t="s">
        <v>210</v>
      </c>
    </row>
    <row r="120" spans="1:15" x14ac:dyDescent="0.2">
      <c r="A120" s="22">
        <v>121</v>
      </c>
      <c r="B120" s="4">
        <v>2</v>
      </c>
      <c r="C120" s="2" t="s">
        <v>141</v>
      </c>
      <c r="D120" s="18" t="s">
        <v>113</v>
      </c>
      <c r="E120" s="19" t="s">
        <v>19</v>
      </c>
      <c r="F120" s="19" t="s">
        <v>20</v>
      </c>
      <c r="G120" s="21">
        <v>9.6999999999999993</v>
      </c>
      <c r="H120" s="22">
        <v>49</v>
      </c>
      <c r="I120" s="34">
        <v>1167</v>
      </c>
      <c r="J120" s="22">
        <v>1</v>
      </c>
      <c r="K120" s="22" t="s">
        <v>2</v>
      </c>
      <c r="L120" s="22" t="s">
        <v>370</v>
      </c>
      <c r="M120" s="16" t="s">
        <v>206</v>
      </c>
      <c r="N120" s="16" t="s">
        <v>207</v>
      </c>
      <c r="O120" s="16" t="s">
        <v>212</v>
      </c>
    </row>
    <row r="121" spans="1:15" x14ac:dyDescent="0.2">
      <c r="A121" s="22">
        <v>122</v>
      </c>
      <c r="B121" s="4">
        <v>10</v>
      </c>
      <c r="C121" s="2" t="s">
        <v>141</v>
      </c>
      <c r="D121" s="18" t="s">
        <v>113</v>
      </c>
      <c r="E121" s="19" t="s">
        <v>19</v>
      </c>
      <c r="F121" s="19" t="s">
        <v>20</v>
      </c>
      <c r="G121" s="20">
        <v>1.25</v>
      </c>
      <c r="H121" s="22">
        <v>41</v>
      </c>
      <c r="I121" s="34">
        <v>1167</v>
      </c>
      <c r="J121" s="22">
        <v>1</v>
      </c>
      <c r="K121" s="22" t="s">
        <v>2</v>
      </c>
      <c r="L121" s="22" t="s">
        <v>370</v>
      </c>
      <c r="M121" s="16" t="s">
        <v>206</v>
      </c>
      <c r="N121" s="16" t="s">
        <v>207</v>
      </c>
      <c r="O121" s="16" t="s">
        <v>211</v>
      </c>
    </row>
    <row r="122" spans="1:15" s="52" customFormat="1" ht="18" x14ac:dyDescent="0.25">
      <c r="A122" s="22">
        <v>123</v>
      </c>
      <c r="B122" s="53"/>
      <c r="D122" s="54"/>
      <c r="E122" s="60">
        <v>-95</v>
      </c>
      <c r="F122" s="55"/>
      <c r="G122" s="56"/>
      <c r="H122" s="53">
        <f>SUM(H92:H121)</f>
        <v>1262</v>
      </c>
      <c r="I122" s="57">
        <v>1167</v>
      </c>
      <c r="J122" s="53">
        <f>SUM(J92:J121)</f>
        <v>30</v>
      </c>
      <c r="K122" s="53"/>
      <c r="L122" s="53"/>
    </row>
    <row r="123" spans="1:15" x14ac:dyDescent="0.2">
      <c r="A123" s="22">
        <v>124</v>
      </c>
      <c r="B123" s="4">
        <v>13</v>
      </c>
      <c r="C123" s="2" t="s">
        <v>1235</v>
      </c>
      <c r="D123" s="18" t="s">
        <v>1236</v>
      </c>
      <c r="E123" s="19" t="s">
        <v>12</v>
      </c>
      <c r="F123" s="19" t="s">
        <v>13</v>
      </c>
      <c r="G123" s="35" t="s">
        <v>1237</v>
      </c>
      <c r="H123" s="34">
        <v>38</v>
      </c>
      <c r="I123" s="34">
        <v>1157</v>
      </c>
      <c r="J123" s="22">
        <v>1</v>
      </c>
      <c r="K123" s="22" t="s">
        <v>1</v>
      </c>
      <c r="L123" s="22" t="s">
        <v>1368</v>
      </c>
      <c r="M123" s="16" t="s">
        <v>206</v>
      </c>
      <c r="N123" s="16" t="s">
        <v>207</v>
      </c>
      <c r="O123" s="16" t="s">
        <v>209</v>
      </c>
    </row>
    <row r="124" spans="1:15" x14ac:dyDescent="0.2">
      <c r="A124" s="22">
        <v>125</v>
      </c>
      <c r="B124" s="4">
        <v>12</v>
      </c>
      <c r="C124" s="2" t="s">
        <v>1235</v>
      </c>
      <c r="D124" s="18" t="s">
        <v>1236</v>
      </c>
      <c r="E124" s="19" t="s">
        <v>12</v>
      </c>
      <c r="F124" s="19" t="s">
        <v>13</v>
      </c>
      <c r="G124" s="35" t="s">
        <v>1113</v>
      </c>
      <c r="H124" s="34">
        <v>39</v>
      </c>
      <c r="I124" s="34">
        <v>1157</v>
      </c>
      <c r="J124" s="22">
        <v>1</v>
      </c>
      <c r="K124" s="22" t="s">
        <v>1</v>
      </c>
      <c r="L124" s="22" t="s">
        <v>1368</v>
      </c>
      <c r="M124" s="16" t="s">
        <v>206</v>
      </c>
      <c r="N124" s="16" t="s">
        <v>207</v>
      </c>
      <c r="O124" s="16" t="s">
        <v>1101</v>
      </c>
    </row>
    <row r="125" spans="1:15" x14ac:dyDescent="0.2">
      <c r="A125" s="22">
        <v>126</v>
      </c>
      <c r="B125" s="4">
        <v>2</v>
      </c>
      <c r="C125" s="2" t="s">
        <v>1003</v>
      </c>
      <c r="D125" s="18" t="s">
        <v>1004</v>
      </c>
      <c r="E125" s="19" t="s">
        <v>12</v>
      </c>
      <c r="F125" s="19" t="s">
        <v>13</v>
      </c>
      <c r="G125" s="35" t="s">
        <v>1005</v>
      </c>
      <c r="H125" s="34">
        <v>49</v>
      </c>
      <c r="I125" s="34">
        <v>1157</v>
      </c>
      <c r="J125" s="22">
        <v>1</v>
      </c>
      <c r="K125" s="22" t="s">
        <v>2</v>
      </c>
      <c r="L125" s="22" t="s">
        <v>1368</v>
      </c>
      <c r="M125" s="16" t="s">
        <v>206</v>
      </c>
      <c r="N125" s="16" t="s">
        <v>207</v>
      </c>
      <c r="O125" s="16" t="s">
        <v>1002</v>
      </c>
    </row>
    <row r="126" spans="1:15" x14ac:dyDescent="0.2">
      <c r="A126" s="22">
        <v>127</v>
      </c>
      <c r="B126" s="4">
        <v>7</v>
      </c>
      <c r="C126" s="2" t="s">
        <v>965</v>
      </c>
      <c r="D126" s="18" t="s">
        <v>966</v>
      </c>
      <c r="E126" s="19" t="s">
        <v>12</v>
      </c>
      <c r="F126" s="19" t="s">
        <v>13</v>
      </c>
      <c r="G126" s="35">
        <v>9.16</v>
      </c>
      <c r="H126" s="34">
        <v>44</v>
      </c>
      <c r="I126" s="34">
        <v>1157</v>
      </c>
      <c r="J126" s="22">
        <v>1</v>
      </c>
      <c r="K126" s="22" t="s">
        <v>2</v>
      </c>
      <c r="L126" s="22" t="s">
        <v>1368</v>
      </c>
      <c r="M126" s="16" t="s">
        <v>206</v>
      </c>
      <c r="N126" s="16" t="s">
        <v>207</v>
      </c>
      <c r="O126" s="16" t="s">
        <v>208</v>
      </c>
    </row>
    <row r="127" spans="1:15" x14ac:dyDescent="0.2">
      <c r="A127" s="22">
        <v>128</v>
      </c>
      <c r="B127" s="4">
        <v>21</v>
      </c>
      <c r="C127" s="2" t="s">
        <v>983</v>
      </c>
      <c r="D127" s="18" t="s">
        <v>984</v>
      </c>
      <c r="E127" s="19" t="s">
        <v>12</v>
      </c>
      <c r="F127" s="19" t="s">
        <v>13</v>
      </c>
      <c r="G127" s="35">
        <v>10.18</v>
      </c>
      <c r="H127" s="34">
        <v>30</v>
      </c>
      <c r="I127" s="34">
        <v>1157</v>
      </c>
      <c r="J127" s="22">
        <v>1</v>
      </c>
      <c r="K127" s="22" t="s">
        <v>2</v>
      </c>
      <c r="L127" s="22" t="s">
        <v>1368</v>
      </c>
      <c r="M127" s="16" t="s">
        <v>206</v>
      </c>
      <c r="N127" s="16" t="s">
        <v>207</v>
      </c>
      <c r="O127" s="16" t="s">
        <v>208</v>
      </c>
    </row>
    <row r="128" spans="1:15" x14ac:dyDescent="0.2">
      <c r="A128" s="22">
        <v>129</v>
      </c>
      <c r="B128" s="4">
        <v>6</v>
      </c>
      <c r="C128" s="2" t="s">
        <v>965</v>
      </c>
      <c r="D128" s="18" t="s">
        <v>966</v>
      </c>
      <c r="E128" s="19" t="s">
        <v>12</v>
      </c>
      <c r="F128" s="19" t="s">
        <v>13</v>
      </c>
      <c r="G128" s="35" t="s">
        <v>1055</v>
      </c>
      <c r="H128" s="34">
        <v>45</v>
      </c>
      <c r="I128" s="34">
        <v>1157</v>
      </c>
      <c r="J128" s="22">
        <v>1</v>
      </c>
      <c r="K128" s="22" t="s">
        <v>2</v>
      </c>
      <c r="L128" s="22" t="s">
        <v>1368</v>
      </c>
      <c r="M128" s="16" t="s">
        <v>206</v>
      </c>
      <c r="N128" s="16" t="s">
        <v>207</v>
      </c>
      <c r="O128" s="16" t="s">
        <v>210</v>
      </c>
    </row>
    <row r="129" spans="1:15" x14ac:dyDescent="0.2">
      <c r="A129" s="22">
        <v>130</v>
      </c>
      <c r="B129" s="4">
        <v>1</v>
      </c>
      <c r="C129" s="2" t="s">
        <v>1003</v>
      </c>
      <c r="D129" s="18" t="s">
        <v>1004</v>
      </c>
      <c r="E129" s="19" t="s">
        <v>12</v>
      </c>
      <c r="F129" s="19" t="s">
        <v>13</v>
      </c>
      <c r="G129" s="35" t="s">
        <v>936</v>
      </c>
      <c r="H129" s="34">
        <v>50</v>
      </c>
      <c r="I129" s="34">
        <v>1157</v>
      </c>
      <c r="J129" s="22">
        <v>1</v>
      </c>
      <c r="K129" s="22" t="s">
        <v>2</v>
      </c>
      <c r="L129" s="22" t="s">
        <v>1368</v>
      </c>
      <c r="M129" s="16" t="s">
        <v>206</v>
      </c>
      <c r="N129" s="16" t="s">
        <v>207</v>
      </c>
      <c r="O129" s="16" t="s">
        <v>1101</v>
      </c>
    </row>
    <row r="130" spans="1:15" x14ac:dyDescent="0.2">
      <c r="A130" s="22">
        <v>131</v>
      </c>
      <c r="B130" s="4">
        <v>4</v>
      </c>
      <c r="C130" s="2" t="s">
        <v>611</v>
      </c>
      <c r="D130" s="33" t="s">
        <v>612</v>
      </c>
      <c r="E130" s="17" t="s">
        <v>12</v>
      </c>
      <c r="F130" s="17" t="s">
        <v>13</v>
      </c>
      <c r="G130" s="35" t="s">
        <v>833</v>
      </c>
      <c r="H130" s="22">
        <v>47</v>
      </c>
      <c r="I130" s="34">
        <v>1157</v>
      </c>
      <c r="J130" s="22">
        <v>1</v>
      </c>
      <c r="K130" s="22" t="s">
        <v>1</v>
      </c>
      <c r="L130" s="22" t="s">
        <v>692</v>
      </c>
      <c r="M130" s="16" t="s">
        <v>206</v>
      </c>
      <c r="N130" s="16" t="s">
        <v>207</v>
      </c>
      <c r="O130" s="16" t="s">
        <v>830</v>
      </c>
    </row>
    <row r="131" spans="1:15" x14ac:dyDescent="0.2">
      <c r="A131" s="22">
        <v>132</v>
      </c>
      <c r="B131" s="4">
        <v>9</v>
      </c>
      <c r="C131" s="2" t="s">
        <v>636</v>
      </c>
      <c r="D131" s="33">
        <v>39859</v>
      </c>
      <c r="E131" s="17" t="s">
        <v>12</v>
      </c>
      <c r="F131" s="17" t="s">
        <v>13</v>
      </c>
      <c r="G131" s="35" t="s">
        <v>808</v>
      </c>
      <c r="H131" s="22">
        <v>42</v>
      </c>
      <c r="I131" s="34">
        <v>1157</v>
      </c>
      <c r="J131" s="22">
        <v>1</v>
      </c>
      <c r="K131" s="22" t="s">
        <v>1</v>
      </c>
      <c r="L131" s="22" t="s">
        <v>692</v>
      </c>
      <c r="M131" s="16" t="s">
        <v>206</v>
      </c>
      <c r="N131" s="16" t="s">
        <v>207</v>
      </c>
      <c r="O131" s="16" t="s">
        <v>800</v>
      </c>
    </row>
    <row r="132" spans="1:15" x14ac:dyDescent="0.2">
      <c r="A132" s="22">
        <v>133</v>
      </c>
      <c r="B132" s="4">
        <v>4</v>
      </c>
      <c r="C132" s="2" t="s">
        <v>636</v>
      </c>
      <c r="D132" s="33">
        <v>39859</v>
      </c>
      <c r="E132" s="17" t="s">
        <v>12</v>
      </c>
      <c r="F132" s="17" t="s">
        <v>13</v>
      </c>
      <c r="G132" s="35" t="s">
        <v>879</v>
      </c>
      <c r="H132" s="22">
        <v>47</v>
      </c>
      <c r="I132" s="34">
        <v>1157</v>
      </c>
      <c r="J132" s="22">
        <v>1</v>
      </c>
      <c r="K132" s="22" t="s">
        <v>1</v>
      </c>
      <c r="L132" s="22" t="s">
        <v>692</v>
      </c>
      <c r="M132" s="16" t="s">
        <v>206</v>
      </c>
      <c r="N132" s="16" t="s">
        <v>207</v>
      </c>
      <c r="O132" s="16" t="s">
        <v>210</v>
      </c>
    </row>
    <row r="133" spans="1:15" x14ac:dyDescent="0.2">
      <c r="A133" s="22">
        <v>134</v>
      </c>
      <c r="B133" s="4">
        <v>17</v>
      </c>
      <c r="C133" s="2" t="s">
        <v>127</v>
      </c>
      <c r="D133" s="33" t="s">
        <v>601</v>
      </c>
      <c r="E133" s="17" t="s">
        <v>12</v>
      </c>
      <c r="F133" s="17" t="s">
        <v>13</v>
      </c>
      <c r="G133" s="35" t="s">
        <v>867</v>
      </c>
      <c r="H133" s="22">
        <v>34</v>
      </c>
      <c r="I133" s="34">
        <v>1157</v>
      </c>
      <c r="J133" s="22">
        <v>1</v>
      </c>
      <c r="K133" s="22" t="s">
        <v>1</v>
      </c>
      <c r="L133" s="22" t="s">
        <v>692</v>
      </c>
      <c r="M133" s="16" t="s">
        <v>206</v>
      </c>
      <c r="N133" s="16" t="s">
        <v>207</v>
      </c>
      <c r="O133" s="16" t="s">
        <v>774</v>
      </c>
    </row>
    <row r="134" spans="1:15" x14ac:dyDescent="0.2">
      <c r="A134" s="22">
        <v>135</v>
      </c>
      <c r="B134" s="4">
        <v>11</v>
      </c>
      <c r="C134" s="2" t="s">
        <v>127</v>
      </c>
      <c r="D134" s="33" t="s">
        <v>601</v>
      </c>
      <c r="E134" s="17" t="s">
        <v>12</v>
      </c>
      <c r="F134" s="17" t="s">
        <v>13</v>
      </c>
      <c r="G134" s="35" t="s">
        <v>936</v>
      </c>
      <c r="H134" s="22">
        <v>40</v>
      </c>
      <c r="I134" s="34">
        <v>1157</v>
      </c>
      <c r="J134" s="22">
        <v>1</v>
      </c>
      <c r="K134" s="22" t="s">
        <v>1</v>
      </c>
      <c r="L134" s="22" t="s">
        <v>692</v>
      </c>
      <c r="M134" s="16" t="s">
        <v>206</v>
      </c>
      <c r="N134" s="16" t="s">
        <v>207</v>
      </c>
      <c r="O134" s="16" t="s">
        <v>211</v>
      </c>
    </row>
    <row r="135" spans="1:15" x14ac:dyDescent="0.2">
      <c r="A135" s="22">
        <v>136</v>
      </c>
      <c r="B135" s="4">
        <v>3</v>
      </c>
      <c r="C135" s="2" t="s">
        <v>90</v>
      </c>
      <c r="D135" s="33" t="s">
        <v>91</v>
      </c>
      <c r="E135" s="17" t="s">
        <v>12</v>
      </c>
      <c r="F135" s="17" t="s">
        <v>13</v>
      </c>
      <c r="G135" s="21">
        <v>8.86</v>
      </c>
      <c r="H135" s="22">
        <v>48</v>
      </c>
      <c r="I135" s="34">
        <v>1157</v>
      </c>
      <c r="J135" s="22">
        <v>1</v>
      </c>
      <c r="K135" s="22" t="s">
        <v>2</v>
      </c>
      <c r="L135" s="22" t="s">
        <v>692</v>
      </c>
      <c r="M135" s="16" t="s">
        <v>206</v>
      </c>
      <c r="N135" s="16" t="s">
        <v>207</v>
      </c>
      <c r="O135" s="16" t="s">
        <v>208</v>
      </c>
    </row>
    <row r="136" spans="1:15" x14ac:dyDescent="0.2">
      <c r="A136" s="22">
        <v>137</v>
      </c>
      <c r="B136" s="4">
        <v>2</v>
      </c>
      <c r="C136" s="2" t="s">
        <v>554</v>
      </c>
      <c r="D136" s="33" t="s">
        <v>555</v>
      </c>
      <c r="E136" s="17" t="s">
        <v>12</v>
      </c>
      <c r="F136" s="17" t="s">
        <v>13</v>
      </c>
      <c r="G136" s="20" t="s">
        <v>706</v>
      </c>
      <c r="H136" s="22">
        <v>49</v>
      </c>
      <c r="I136" s="34">
        <v>1157</v>
      </c>
      <c r="J136" s="22">
        <v>1</v>
      </c>
      <c r="K136" s="22" t="s">
        <v>2</v>
      </c>
      <c r="L136" s="22" t="s">
        <v>692</v>
      </c>
      <c r="M136" s="16" t="s">
        <v>206</v>
      </c>
      <c r="N136" s="16" t="s">
        <v>207</v>
      </c>
      <c r="O136" s="16" t="s">
        <v>209</v>
      </c>
    </row>
    <row r="137" spans="1:15" x14ac:dyDescent="0.2">
      <c r="A137" s="22">
        <v>138</v>
      </c>
      <c r="B137" s="4">
        <v>6</v>
      </c>
      <c r="C137" s="2" t="s">
        <v>90</v>
      </c>
      <c r="D137" s="33">
        <v>39912</v>
      </c>
      <c r="E137" s="17" t="s">
        <v>12</v>
      </c>
      <c r="F137" s="17" t="s">
        <v>13</v>
      </c>
      <c r="G137" s="35" t="s">
        <v>736</v>
      </c>
      <c r="H137" s="22">
        <v>45</v>
      </c>
      <c r="I137" s="34">
        <v>1157</v>
      </c>
      <c r="J137" s="22">
        <v>1</v>
      </c>
      <c r="K137" s="22" t="s">
        <v>2</v>
      </c>
      <c r="L137" s="22" t="s">
        <v>692</v>
      </c>
      <c r="M137" s="16" t="s">
        <v>206</v>
      </c>
      <c r="N137" s="16" t="s">
        <v>207</v>
      </c>
      <c r="O137" s="16" t="s">
        <v>210</v>
      </c>
    </row>
    <row r="138" spans="1:15" x14ac:dyDescent="0.2">
      <c r="A138" s="22">
        <v>139</v>
      </c>
      <c r="B138" s="4">
        <v>9</v>
      </c>
      <c r="C138" s="2" t="s">
        <v>609</v>
      </c>
      <c r="D138" s="33" t="s">
        <v>610</v>
      </c>
      <c r="E138" s="17" t="s">
        <v>12</v>
      </c>
      <c r="F138" s="17" t="s">
        <v>13</v>
      </c>
      <c r="G138" s="35" t="s">
        <v>783</v>
      </c>
      <c r="H138" s="22">
        <v>42</v>
      </c>
      <c r="I138" s="34">
        <v>1157</v>
      </c>
      <c r="J138" s="22">
        <v>1</v>
      </c>
      <c r="K138" s="22" t="s">
        <v>2</v>
      </c>
      <c r="L138" s="22" t="s">
        <v>692</v>
      </c>
      <c r="M138" s="16" t="s">
        <v>206</v>
      </c>
      <c r="N138" s="16" t="s">
        <v>207</v>
      </c>
      <c r="O138" s="16" t="s">
        <v>774</v>
      </c>
    </row>
    <row r="139" spans="1:15" x14ac:dyDescent="0.2">
      <c r="A139" s="22">
        <v>140</v>
      </c>
      <c r="B139" s="4">
        <v>4</v>
      </c>
      <c r="C139" s="2" t="s">
        <v>609</v>
      </c>
      <c r="D139" s="18" t="s">
        <v>610</v>
      </c>
      <c r="E139" s="19" t="s">
        <v>12</v>
      </c>
      <c r="F139" s="19" t="s">
        <v>13</v>
      </c>
      <c r="G139" s="20">
        <v>1.35</v>
      </c>
      <c r="H139" s="34">
        <v>47</v>
      </c>
      <c r="I139" s="34">
        <v>1157</v>
      </c>
      <c r="J139" s="22">
        <v>1</v>
      </c>
      <c r="K139" s="22" t="s">
        <v>2</v>
      </c>
      <c r="L139" s="22" t="s">
        <v>1360</v>
      </c>
      <c r="M139" s="16" t="s">
        <v>206</v>
      </c>
      <c r="N139" s="16" t="s">
        <v>207</v>
      </c>
      <c r="O139" s="16" t="s">
        <v>1101</v>
      </c>
    </row>
    <row r="140" spans="1:15" x14ac:dyDescent="0.2">
      <c r="A140" s="22">
        <v>141</v>
      </c>
      <c r="B140" s="4">
        <v>11</v>
      </c>
      <c r="C140" s="2" t="s">
        <v>272</v>
      </c>
      <c r="D140" s="18" t="s">
        <v>95</v>
      </c>
      <c r="E140" s="19" t="s">
        <v>12</v>
      </c>
      <c r="F140" s="19" t="s">
        <v>13</v>
      </c>
      <c r="G140" s="20" t="s">
        <v>447</v>
      </c>
      <c r="H140" s="22">
        <v>40</v>
      </c>
      <c r="I140" s="34">
        <v>1157</v>
      </c>
      <c r="J140" s="22">
        <v>1</v>
      </c>
      <c r="K140" s="22" t="s">
        <v>1</v>
      </c>
      <c r="L140" s="22" t="s">
        <v>370</v>
      </c>
      <c r="M140" s="16" t="s">
        <v>206</v>
      </c>
      <c r="N140" s="16" t="s">
        <v>207</v>
      </c>
      <c r="O140" s="16" t="s">
        <v>455</v>
      </c>
    </row>
    <row r="141" spans="1:15" x14ac:dyDescent="0.2">
      <c r="A141" s="22">
        <v>142</v>
      </c>
      <c r="B141" s="4">
        <v>8</v>
      </c>
      <c r="C141" s="2" t="s">
        <v>133</v>
      </c>
      <c r="D141" s="18" t="s">
        <v>365</v>
      </c>
      <c r="E141" s="19" t="s">
        <v>12</v>
      </c>
      <c r="F141" s="19" t="s">
        <v>13</v>
      </c>
      <c r="G141" s="20">
        <v>8.01</v>
      </c>
      <c r="H141" s="22">
        <v>44</v>
      </c>
      <c r="I141" s="34">
        <v>1157</v>
      </c>
      <c r="J141" s="22">
        <v>1</v>
      </c>
      <c r="K141" s="22" t="s">
        <v>1</v>
      </c>
      <c r="L141" s="22" t="s">
        <v>370</v>
      </c>
      <c r="M141" s="16" t="s">
        <v>206</v>
      </c>
      <c r="N141" s="16" t="s">
        <v>207</v>
      </c>
      <c r="O141" s="16" t="s">
        <v>208</v>
      </c>
    </row>
    <row r="142" spans="1:15" x14ac:dyDescent="0.2">
      <c r="A142" s="22">
        <v>143</v>
      </c>
      <c r="B142" s="4">
        <v>12</v>
      </c>
      <c r="C142" s="2" t="s">
        <v>133</v>
      </c>
      <c r="D142" s="18" t="s">
        <v>365</v>
      </c>
      <c r="E142" s="19" t="s">
        <v>12</v>
      </c>
      <c r="F142" s="19" t="s">
        <v>13</v>
      </c>
      <c r="G142" s="20">
        <v>4.79</v>
      </c>
      <c r="H142" s="22">
        <v>39</v>
      </c>
      <c r="I142" s="34">
        <v>1157</v>
      </c>
      <c r="J142" s="22">
        <v>1</v>
      </c>
      <c r="K142" s="22" t="s">
        <v>1</v>
      </c>
      <c r="L142" s="22" t="s">
        <v>370</v>
      </c>
      <c r="M142" s="16" t="s">
        <v>206</v>
      </c>
      <c r="N142" s="16" t="s">
        <v>207</v>
      </c>
      <c r="O142" s="16" t="s">
        <v>210</v>
      </c>
    </row>
    <row r="143" spans="1:15" x14ac:dyDescent="0.2">
      <c r="A143" s="22">
        <v>144</v>
      </c>
      <c r="B143" s="4">
        <v>5</v>
      </c>
      <c r="C143" s="2" t="s">
        <v>366</v>
      </c>
      <c r="D143" s="18">
        <v>39034</v>
      </c>
      <c r="E143" s="19" t="s">
        <v>12</v>
      </c>
      <c r="F143" s="19" t="s">
        <v>13</v>
      </c>
      <c r="G143" s="20">
        <v>10.37</v>
      </c>
      <c r="H143" s="22">
        <v>46</v>
      </c>
      <c r="I143" s="34">
        <v>1157</v>
      </c>
      <c r="J143" s="22">
        <v>1</v>
      </c>
      <c r="K143" s="22" t="s">
        <v>1</v>
      </c>
      <c r="L143" s="22" t="s">
        <v>370</v>
      </c>
      <c r="M143" s="16" t="s">
        <v>206</v>
      </c>
      <c r="N143" s="16" t="s">
        <v>207</v>
      </c>
      <c r="O143" s="16" t="s">
        <v>212</v>
      </c>
    </row>
    <row r="144" spans="1:15" x14ac:dyDescent="0.2">
      <c r="A144" s="22">
        <v>145</v>
      </c>
      <c r="B144" s="4">
        <v>14</v>
      </c>
      <c r="C144" s="2" t="s">
        <v>366</v>
      </c>
      <c r="D144" s="18">
        <v>39034</v>
      </c>
      <c r="E144" s="19" t="s">
        <v>12</v>
      </c>
      <c r="F144" s="19" t="s">
        <v>13</v>
      </c>
      <c r="G144" s="20">
        <v>1.45</v>
      </c>
      <c r="H144" s="22">
        <v>37</v>
      </c>
      <c r="I144" s="34">
        <v>1157</v>
      </c>
      <c r="J144" s="22">
        <v>1</v>
      </c>
      <c r="K144" s="22" t="s">
        <v>1</v>
      </c>
      <c r="L144" s="22" t="s">
        <v>370</v>
      </c>
      <c r="M144" s="16" t="s">
        <v>206</v>
      </c>
      <c r="N144" s="16" t="s">
        <v>207</v>
      </c>
      <c r="O144" s="16" t="s">
        <v>211</v>
      </c>
    </row>
    <row r="145" spans="1:15" x14ac:dyDescent="0.2">
      <c r="A145" s="22">
        <v>146</v>
      </c>
      <c r="B145" s="4">
        <v>4</v>
      </c>
      <c r="C145" s="2" t="s">
        <v>134</v>
      </c>
      <c r="D145" s="18" t="s">
        <v>364</v>
      </c>
      <c r="E145" s="19" t="s">
        <v>12</v>
      </c>
      <c r="F145" s="19" t="s">
        <v>13</v>
      </c>
      <c r="G145" s="20">
        <v>8.5399999999999991</v>
      </c>
      <c r="H145" s="22">
        <v>47</v>
      </c>
      <c r="I145" s="34">
        <v>1157</v>
      </c>
      <c r="J145" s="22">
        <v>1</v>
      </c>
      <c r="K145" s="22" t="s">
        <v>2</v>
      </c>
      <c r="L145" s="22" t="s">
        <v>370</v>
      </c>
      <c r="M145" s="16" t="s">
        <v>206</v>
      </c>
      <c r="N145" s="16" t="s">
        <v>207</v>
      </c>
      <c r="O145" s="16" t="s">
        <v>208</v>
      </c>
    </row>
    <row r="146" spans="1:15" x14ac:dyDescent="0.2">
      <c r="A146" s="22">
        <v>147</v>
      </c>
      <c r="B146" s="4">
        <v>5</v>
      </c>
      <c r="C146" s="2" t="s">
        <v>349</v>
      </c>
      <c r="D146" s="18" t="s">
        <v>69</v>
      </c>
      <c r="E146" s="19" t="s">
        <v>12</v>
      </c>
      <c r="F146" s="19" t="s">
        <v>13</v>
      </c>
      <c r="G146" s="20" t="s">
        <v>375</v>
      </c>
      <c r="H146" s="22">
        <v>46</v>
      </c>
      <c r="I146" s="34">
        <v>1157</v>
      </c>
      <c r="J146" s="22">
        <v>1</v>
      </c>
      <c r="K146" s="22" t="s">
        <v>2</v>
      </c>
      <c r="L146" s="22" t="s">
        <v>370</v>
      </c>
      <c r="M146" s="16" t="s">
        <v>206</v>
      </c>
      <c r="N146" s="16" t="s">
        <v>207</v>
      </c>
      <c r="O146" s="16" t="s">
        <v>209</v>
      </c>
    </row>
    <row r="147" spans="1:15" x14ac:dyDescent="0.2">
      <c r="A147" s="22">
        <v>148</v>
      </c>
      <c r="B147" s="4">
        <v>11</v>
      </c>
      <c r="C147" s="2" t="s">
        <v>54</v>
      </c>
      <c r="D147" s="18" t="s">
        <v>363</v>
      </c>
      <c r="E147" s="19" t="s">
        <v>12</v>
      </c>
      <c r="F147" s="19" t="s">
        <v>13</v>
      </c>
      <c r="G147" s="20">
        <v>4.25</v>
      </c>
      <c r="H147" s="22">
        <v>40</v>
      </c>
      <c r="I147" s="34">
        <v>1157</v>
      </c>
      <c r="J147" s="22">
        <v>1</v>
      </c>
      <c r="K147" s="22" t="s">
        <v>2</v>
      </c>
      <c r="L147" s="22" t="s">
        <v>370</v>
      </c>
      <c r="M147" s="16" t="s">
        <v>206</v>
      </c>
      <c r="N147" s="16" t="s">
        <v>207</v>
      </c>
      <c r="O147" s="16" t="s">
        <v>210</v>
      </c>
    </row>
    <row r="148" spans="1:15" x14ac:dyDescent="0.2">
      <c r="A148" s="22">
        <v>149</v>
      </c>
      <c r="B148" s="4">
        <v>11</v>
      </c>
      <c r="C148" s="2" t="s">
        <v>349</v>
      </c>
      <c r="D148" s="18" t="s">
        <v>69</v>
      </c>
      <c r="E148" s="19" t="s">
        <v>12</v>
      </c>
      <c r="F148" s="19" t="s">
        <v>13</v>
      </c>
      <c r="G148" s="21">
        <v>7</v>
      </c>
      <c r="H148" s="22">
        <v>40</v>
      </c>
      <c r="I148" s="34">
        <v>1157</v>
      </c>
      <c r="J148" s="22">
        <v>1</v>
      </c>
      <c r="K148" s="22" t="s">
        <v>2</v>
      </c>
      <c r="L148" s="22" t="s">
        <v>370</v>
      </c>
      <c r="M148" s="16" t="s">
        <v>206</v>
      </c>
      <c r="N148" s="16" t="s">
        <v>207</v>
      </c>
      <c r="O148" s="16" t="s">
        <v>212</v>
      </c>
    </row>
    <row r="149" spans="1:15" x14ac:dyDescent="0.2">
      <c r="A149" s="22">
        <v>150</v>
      </c>
      <c r="B149" s="4">
        <v>9</v>
      </c>
      <c r="C149" s="2" t="s">
        <v>92</v>
      </c>
      <c r="D149" s="18" t="s">
        <v>93</v>
      </c>
      <c r="E149" s="19" t="s">
        <v>12</v>
      </c>
      <c r="F149" s="19" t="s">
        <v>13</v>
      </c>
      <c r="G149" s="21">
        <v>1.3</v>
      </c>
      <c r="H149" s="22">
        <v>42</v>
      </c>
      <c r="I149" s="34">
        <v>1157</v>
      </c>
      <c r="J149" s="22">
        <v>1</v>
      </c>
      <c r="K149" s="22" t="s">
        <v>2</v>
      </c>
      <c r="L149" s="22" t="s">
        <v>370</v>
      </c>
      <c r="M149" s="16" t="s">
        <v>206</v>
      </c>
      <c r="N149" s="16" t="s">
        <v>207</v>
      </c>
      <c r="O149" s="16" t="s">
        <v>211</v>
      </c>
    </row>
    <row r="150" spans="1:15" s="52" customFormat="1" ht="18" x14ac:dyDescent="0.25">
      <c r="A150" s="22">
        <v>151</v>
      </c>
      <c r="B150" s="53"/>
      <c r="D150" s="54"/>
      <c r="E150" s="55"/>
      <c r="F150" s="55"/>
      <c r="G150" s="58"/>
      <c r="H150" s="53">
        <f>SUM(H123:H149)</f>
        <v>1157</v>
      </c>
      <c r="I150" s="57">
        <v>1157</v>
      </c>
      <c r="J150" s="53">
        <f>SUM(J123:J149)</f>
        <v>27</v>
      </c>
      <c r="K150" s="53"/>
      <c r="L150" s="53"/>
    </row>
    <row r="151" spans="1:15" x14ac:dyDescent="0.2">
      <c r="A151" s="22">
        <v>152</v>
      </c>
      <c r="B151" s="4">
        <v>13</v>
      </c>
      <c r="C151" s="2" t="s">
        <v>1178</v>
      </c>
      <c r="D151" s="18">
        <v>40646</v>
      </c>
      <c r="E151" s="19" t="s">
        <v>3</v>
      </c>
      <c r="F151" s="19" t="s">
        <v>340</v>
      </c>
      <c r="G151" s="35" t="s">
        <v>1179</v>
      </c>
      <c r="H151" s="34">
        <v>38</v>
      </c>
      <c r="I151" s="34">
        <v>1146</v>
      </c>
      <c r="J151" s="22">
        <v>1</v>
      </c>
      <c r="K151" s="22" t="s">
        <v>1</v>
      </c>
      <c r="L151" s="22" t="s">
        <v>1368</v>
      </c>
      <c r="M151" s="16" t="s">
        <v>206</v>
      </c>
      <c r="N151" s="16" t="s">
        <v>207</v>
      </c>
      <c r="O151" s="16" t="s">
        <v>208</v>
      </c>
    </row>
    <row r="152" spans="1:15" x14ac:dyDescent="0.2">
      <c r="A152" s="22">
        <v>153</v>
      </c>
      <c r="B152" s="4">
        <v>1</v>
      </c>
      <c r="C152" s="2" t="s">
        <v>1153</v>
      </c>
      <c r="D152" s="18">
        <v>40707</v>
      </c>
      <c r="E152" s="19" t="s">
        <v>3</v>
      </c>
      <c r="F152" s="19" t="s">
        <v>340</v>
      </c>
      <c r="G152" s="35" t="s">
        <v>1154</v>
      </c>
      <c r="H152" s="34">
        <v>50</v>
      </c>
      <c r="I152" s="34">
        <v>1146</v>
      </c>
      <c r="J152" s="22">
        <v>1</v>
      </c>
      <c r="K152" s="22" t="s">
        <v>1</v>
      </c>
      <c r="L152" s="22" t="s">
        <v>1368</v>
      </c>
      <c r="M152" s="16" t="s">
        <v>206</v>
      </c>
      <c r="N152" s="16" t="s">
        <v>207</v>
      </c>
      <c r="O152" s="16" t="s">
        <v>208</v>
      </c>
    </row>
    <row r="153" spans="1:15" x14ac:dyDescent="0.2">
      <c r="A153" s="22">
        <v>154</v>
      </c>
      <c r="B153" s="4">
        <v>4</v>
      </c>
      <c r="C153" s="2" t="s">
        <v>1178</v>
      </c>
      <c r="D153" s="18">
        <v>40646</v>
      </c>
      <c r="E153" s="19" t="s">
        <v>3</v>
      </c>
      <c r="F153" s="19" t="s">
        <v>340</v>
      </c>
      <c r="G153" s="35" t="s">
        <v>1217</v>
      </c>
      <c r="H153" s="34">
        <v>47</v>
      </c>
      <c r="I153" s="34">
        <v>1146</v>
      </c>
      <c r="J153" s="22">
        <v>1</v>
      </c>
      <c r="K153" s="22" t="s">
        <v>1</v>
      </c>
      <c r="L153" s="22" t="s">
        <v>1368</v>
      </c>
      <c r="M153" s="16" t="s">
        <v>206</v>
      </c>
      <c r="N153" s="16" t="s">
        <v>207</v>
      </c>
      <c r="O153" s="16" t="s">
        <v>209</v>
      </c>
    </row>
    <row r="154" spans="1:15" x14ac:dyDescent="0.2">
      <c r="A154" s="22">
        <v>155</v>
      </c>
      <c r="B154" s="4">
        <v>1</v>
      </c>
      <c r="C154" s="2" t="s">
        <v>1153</v>
      </c>
      <c r="D154" s="18">
        <v>40707</v>
      </c>
      <c r="E154" s="19" t="s">
        <v>3</v>
      </c>
      <c r="F154" s="19" t="s">
        <v>340</v>
      </c>
      <c r="G154" s="35" t="s">
        <v>1265</v>
      </c>
      <c r="H154" s="34">
        <v>50</v>
      </c>
      <c r="I154" s="34">
        <v>1146</v>
      </c>
      <c r="J154" s="22">
        <v>1</v>
      </c>
      <c r="K154" s="22" t="s">
        <v>1</v>
      </c>
      <c r="L154" s="22" t="s">
        <v>1368</v>
      </c>
      <c r="M154" s="16" t="s">
        <v>206</v>
      </c>
      <c r="N154" s="16" t="s">
        <v>207</v>
      </c>
      <c r="O154" s="16" t="s">
        <v>210</v>
      </c>
    </row>
    <row r="155" spans="1:15" x14ac:dyDescent="0.2">
      <c r="A155" s="22">
        <v>156</v>
      </c>
      <c r="B155" s="4">
        <v>14</v>
      </c>
      <c r="C155" s="2" t="s">
        <v>1340</v>
      </c>
      <c r="D155" s="18">
        <v>41084</v>
      </c>
      <c r="E155" s="19" t="s">
        <v>3</v>
      </c>
      <c r="F155" s="19" t="s">
        <v>340</v>
      </c>
      <c r="G155" s="35" t="s">
        <v>1113</v>
      </c>
      <c r="H155" s="34">
        <v>37</v>
      </c>
      <c r="I155" s="34">
        <v>1146</v>
      </c>
      <c r="J155" s="22">
        <v>1</v>
      </c>
      <c r="K155" s="22" t="s">
        <v>1</v>
      </c>
      <c r="L155" s="22" t="s">
        <v>1368</v>
      </c>
      <c r="M155" s="16" t="s">
        <v>206</v>
      </c>
      <c r="N155" s="16" t="s">
        <v>207</v>
      </c>
      <c r="O155" s="16" t="s">
        <v>1101</v>
      </c>
    </row>
    <row r="156" spans="1:15" x14ac:dyDescent="0.2">
      <c r="A156" s="22">
        <v>157</v>
      </c>
      <c r="B156" s="4">
        <v>6</v>
      </c>
      <c r="C156" s="2" t="s">
        <v>1010</v>
      </c>
      <c r="D156" s="18">
        <v>40638</v>
      </c>
      <c r="E156" s="19" t="s">
        <v>3</v>
      </c>
      <c r="F156" s="19" t="s">
        <v>31</v>
      </c>
      <c r="G156" s="35" t="s">
        <v>1011</v>
      </c>
      <c r="H156" s="34">
        <v>45</v>
      </c>
      <c r="I156" s="34">
        <v>1146</v>
      </c>
      <c r="J156" s="22">
        <v>1</v>
      </c>
      <c r="K156" s="22" t="s">
        <v>2</v>
      </c>
      <c r="L156" s="22" t="s">
        <v>1368</v>
      </c>
      <c r="M156" s="16" t="s">
        <v>206</v>
      </c>
      <c r="N156" s="16" t="s">
        <v>207</v>
      </c>
      <c r="O156" s="16" t="s">
        <v>1002</v>
      </c>
    </row>
    <row r="157" spans="1:15" x14ac:dyDescent="0.2">
      <c r="A157" s="22">
        <v>158</v>
      </c>
      <c r="B157" s="4">
        <v>5</v>
      </c>
      <c r="C157" s="2" t="s">
        <v>960</v>
      </c>
      <c r="D157" s="18">
        <v>40486</v>
      </c>
      <c r="E157" s="19" t="s">
        <v>3</v>
      </c>
      <c r="F157" s="19" t="s">
        <v>31</v>
      </c>
      <c r="G157" s="35">
        <v>9.14</v>
      </c>
      <c r="H157" s="34">
        <v>46</v>
      </c>
      <c r="I157" s="34">
        <v>1146</v>
      </c>
      <c r="J157" s="22">
        <v>1</v>
      </c>
      <c r="K157" s="22" t="s">
        <v>2</v>
      </c>
      <c r="L157" s="22" t="s">
        <v>1368</v>
      </c>
      <c r="M157" s="16" t="s">
        <v>206</v>
      </c>
      <c r="N157" s="16" t="s">
        <v>207</v>
      </c>
      <c r="O157" s="16" t="s">
        <v>208</v>
      </c>
    </row>
    <row r="158" spans="1:15" x14ac:dyDescent="0.2">
      <c r="A158" s="22">
        <v>159</v>
      </c>
      <c r="B158" s="4">
        <v>10</v>
      </c>
      <c r="C158" s="2" t="s">
        <v>960</v>
      </c>
      <c r="D158" s="18">
        <v>40486</v>
      </c>
      <c r="E158" s="19" t="s">
        <v>3</v>
      </c>
      <c r="F158" s="19" t="s">
        <v>31</v>
      </c>
      <c r="G158" s="35" t="s">
        <v>1064</v>
      </c>
      <c r="H158" s="34">
        <v>41</v>
      </c>
      <c r="I158" s="34">
        <v>1146</v>
      </c>
      <c r="J158" s="22">
        <v>1</v>
      </c>
      <c r="K158" s="22" t="s">
        <v>2</v>
      </c>
      <c r="L158" s="22" t="s">
        <v>1368</v>
      </c>
      <c r="M158" s="16" t="s">
        <v>206</v>
      </c>
      <c r="N158" s="16" t="s">
        <v>207</v>
      </c>
      <c r="O158" s="16" t="s">
        <v>210</v>
      </c>
    </row>
    <row r="159" spans="1:15" x14ac:dyDescent="0.2">
      <c r="A159" s="22">
        <v>160</v>
      </c>
      <c r="B159" s="4">
        <v>4</v>
      </c>
      <c r="C159" s="2" t="s">
        <v>1010</v>
      </c>
      <c r="D159" s="18">
        <v>40638</v>
      </c>
      <c r="E159" s="19" t="s">
        <v>3</v>
      </c>
      <c r="F159" s="19" t="s">
        <v>31</v>
      </c>
      <c r="G159" s="35" t="s">
        <v>946</v>
      </c>
      <c r="H159" s="34">
        <v>47</v>
      </c>
      <c r="I159" s="34">
        <v>1146</v>
      </c>
      <c r="J159" s="22">
        <v>1</v>
      </c>
      <c r="K159" s="22" t="s">
        <v>2</v>
      </c>
      <c r="L159" s="22" t="s">
        <v>1368</v>
      </c>
      <c r="M159" s="16" t="s">
        <v>206</v>
      </c>
      <c r="N159" s="16" t="s">
        <v>207</v>
      </c>
      <c r="O159" s="16" t="s">
        <v>1101</v>
      </c>
    </row>
    <row r="160" spans="1:15" x14ac:dyDescent="0.2">
      <c r="A160" s="22">
        <v>161</v>
      </c>
      <c r="B160" s="4">
        <v>10</v>
      </c>
      <c r="C160" s="2" t="s">
        <v>517</v>
      </c>
      <c r="D160" s="33">
        <v>40106</v>
      </c>
      <c r="E160" s="17" t="s">
        <v>3</v>
      </c>
      <c r="F160" s="17" t="s">
        <v>340</v>
      </c>
      <c r="G160" s="35" t="s">
        <v>840</v>
      </c>
      <c r="H160" s="22">
        <v>41</v>
      </c>
      <c r="I160" s="34">
        <v>1146</v>
      </c>
      <c r="J160" s="22">
        <v>1</v>
      </c>
      <c r="K160" s="22" t="s">
        <v>1</v>
      </c>
      <c r="L160" s="22" t="s">
        <v>692</v>
      </c>
      <c r="M160" s="16" t="s">
        <v>206</v>
      </c>
      <c r="N160" s="16" t="s">
        <v>207</v>
      </c>
      <c r="O160" s="16" t="s">
        <v>830</v>
      </c>
    </row>
    <row r="161" spans="1:15" x14ac:dyDescent="0.2">
      <c r="A161" s="22">
        <v>162</v>
      </c>
      <c r="B161" s="4">
        <v>19</v>
      </c>
      <c r="C161" s="2" t="s">
        <v>522</v>
      </c>
      <c r="D161" s="33">
        <v>40163</v>
      </c>
      <c r="E161" s="17" t="s">
        <v>3</v>
      </c>
      <c r="F161" s="17" t="s">
        <v>340</v>
      </c>
      <c r="G161" s="35" t="s">
        <v>822</v>
      </c>
      <c r="H161" s="46">
        <v>32</v>
      </c>
      <c r="I161" s="34">
        <v>1146</v>
      </c>
      <c r="J161" s="22">
        <v>1</v>
      </c>
      <c r="K161" s="22" t="s">
        <v>1</v>
      </c>
      <c r="L161" s="22" t="s">
        <v>692</v>
      </c>
      <c r="M161" s="16" t="s">
        <v>206</v>
      </c>
      <c r="N161" s="16" t="s">
        <v>207</v>
      </c>
      <c r="O161" s="16" t="s">
        <v>800</v>
      </c>
    </row>
    <row r="162" spans="1:15" x14ac:dyDescent="0.2">
      <c r="A162" s="22">
        <v>163</v>
      </c>
      <c r="B162" s="4">
        <v>15</v>
      </c>
      <c r="C162" s="2" t="s">
        <v>522</v>
      </c>
      <c r="D162" s="33">
        <v>40163</v>
      </c>
      <c r="E162" s="17" t="s">
        <v>3</v>
      </c>
      <c r="F162" s="17" t="s">
        <v>340</v>
      </c>
      <c r="G162" s="35" t="s">
        <v>740</v>
      </c>
      <c r="H162" s="22">
        <v>36</v>
      </c>
      <c r="I162" s="34">
        <v>1146</v>
      </c>
      <c r="J162" s="22">
        <v>1</v>
      </c>
      <c r="K162" s="22" t="s">
        <v>1</v>
      </c>
      <c r="L162" s="22" t="s">
        <v>692</v>
      </c>
      <c r="M162" s="16" t="s">
        <v>206</v>
      </c>
      <c r="N162" s="16" t="s">
        <v>207</v>
      </c>
      <c r="O162" s="16" t="s">
        <v>210</v>
      </c>
    </row>
    <row r="163" spans="1:15" x14ac:dyDescent="0.2">
      <c r="A163" s="22">
        <v>164</v>
      </c>
      <c r="B163" s="4">
        <v>9</v>
      </c>
      <c r="C163" s="2" t="s">
        <v>547</v>
      </c>
      <c r="D163" s="33">
        <v>40331</v>
      </c>
      <c r="E163" s="17" t="s">
        <v>3</v>
      </c>
      <c r="F163" s="17" t="s">
        <v>340</v>
      </c>
      <c r="G163" s="35" t="s">
        <v>859</v>
      </c>
      <c r="H163" s="22">
        <v>42</v>
      </c>
      <c r="I163" s="34">
        <v>1146</v>
      </c>
      <c r="J163" s="22">
        <v>1</v>
      </c>
      <c r="K163" s="22" t="s">
        <v>1</v>
      </c>
      <c r="L163" s="22" t="s">
        <v>692</v>
      </c>
      <c r="M163" s="16" t="s">
        <v>206</v>
      </c>
      <c r="N163" s="16" t="s">
        <v>207</v>
      </c>
      <c r="O163" s="16" t="s">
        <v>774</v>
      </c>
    </row>
    <row r="164" spans="1:15" x14ac:dyDescent="0.2">
      <c r="A164" s="22">
        <v>165</v>
      </c>
      <c r="B164" s="4">
        <v>19</v>
      </c>
      <c r="C164" s="2" t="s">
        <v>547</v>
      </c>
      <c r="D164" s="33">
        <v>40331</v>
      </c>
      <c r="E164" s="17" t="s">
        <v>3</v>
      </c>
      <c r="F164" s="17" t="s">
        <v>340</v>
      </c>
      <c r="G164" s="35" t="s">
        <v>946</v>
      </c>
      <c r="H164" s="22">
        <v>32</v>
      </c>
      <c r="I164" s="34">
        <v>1146</v>
      </c>
      <c r="J164" s="22">
        <v>1</v>
      </c>
      <c r="K164" s="22" t="s">
        <v>1</v>
      </c>
      <c r="L164" s="22" t="s">
        <v>692</v>
      </c>
      <c r="M164" s="16" t="s">
        <v>206</v>
      </c>
      <c r="N164" s="16" t="s">
        <v>207</v>
      </c>
      <c r="O164" s="16" t="s">
        <v>211</v>
      </c>
    </row>
    <row r="165" spans="1:15" x14ac:dyDescent="0.2">
      <c r="A165" s="22">
        <v>166</v>
      </c>
      <c r="B165" s="4">
        <v>10</v>
      </c>
      <c r="C165" s="2" t="s">
        <v>557</v>
      </c>
      <c r="D165" s="33">
        <v>40420</v>
      </c>
      <c r="E165" s="17" t="s">
        <v>3</v>
      </c>
      <c r="F165" s="17" t="s">
        <v>31</v>
      </c>
      <c r="G165" s="21">
        <v>9.2799999999999994</v>
      </c>
      <c r="H165" s="22">
        <v>41</v>
      </c>
      <c r="I165" s="34">
        <v>1146</v>
      </c>
      <c r="J165" s="22">
        <v>1</v>
      </c>
      <c r="K165" s="22" t="s">
        <v>2</v>
      </c>
      <c r="L165" s="22" t="s">
        <v>692</v>
      </c>
      <c r="M165" s="16" t="s">
        <v>206</v>
      </c>
      <c r="N165" s="16" t="s">
        <v>207</v>
      </c>
      <c r="O165" s="16" t="s">
        <v>208</v>
      </c>
    </row>
    <row r="166" spans="1:15" x14ac:dyDescent="0.2">
      <c r="A166" s="22">
        <v>167</v>
      </c>
      <c r="B166" s="4">
        <v>12</v>
      </c>
      <c r="C166" s="2" t="s">
        <v>523</v>
      </c>
      <c r="D166" s="33">
        <v>40166</v>
      </c>
      <c r="E166" s="17" t="s">
        <v>3</v>
      </c>
      <c r="F166" s="17" t="s">
        <v>31</v>
      </c>
      <c r="G166" s="20" t="s">
        <v>716</v>
      </c>
      <c r="H166" s="22">
        <v>39</v>
      </c>
      <c r="I166" s="34">
        <v>1146</v>
      </c>
      <c r="J166" s="22">
        <v>1</v>
      </c>
      <c r="K166" s="22" t="s">
        <v>2</v>
      </c>
      <c r="L166" s="22" t="s">
        <v>692</v>
      </c>
      <c r="M166" s="16" t="s">
        <v>206</v>
      </c>
      <c r="N166" s="16" t="s">
        <v>207</v>
      </c>
      <c r="O166" s="16" t="s">
        <v>209</v>
      </c>
    </row>
    <row r="167" spans="1:15" x14ac:dyDescent="0.2">
      <c r="A167" s="22">
        <v>168</v>
      </c>
      <c r="B167" s="4">
        <v>9</v>
      </c>
      <c r="C167" s="2" t="s">
        <v>523</v>
      </c>
      <c r="D167" s="33">
        <v>40166</v>
      </c>
      <c r="E167" s="17" t="s">
        <v>3</v>
      </c>
      <c r="F167" s="17" t="s">
        <v>31</v>
      </c>
      <c r="G167" s="35" t="s">
        <v>742</v>
      </c>
      <c r="H167" s="22">
        <v>42</v>
      </c>
      <c r="I167" s="34">
        <v>1146</v>
      </c>
      <c r="J167" s="22">
        <v>1</v>
      </c>
      <c r="K167" s="22" t="s">
        <v>2</v>
      </c>
      <c r="L167" s="22" t="s">
        <v>692</v>
      </c>
      <c r="M167" s="16" t="s">
        <v>206</v>
      </c>
      <c r="N167" s="16" t="s">
        <v>207</v>
      </c>
      <c r="O167" s="16" t="s">
        <v>210</v>
      </c>
    </row>
    <row r="168" spans="1:15" x14ac:dyDescent="0.2">
      <c r="A168" s="22">
        <v>169</v>
      </c>
      <c r="B168" s="4">
        <v>16</v>
      </c>
      <c r="C168" s="2" t="s">
        <v>518</v>
      </c>
      <c r="D168" s="33">
        <v>40114</v>
      </c>
      <c r="E168" s="17" t="s">
        <v>3</v>
      </c>
      <c r="F168" s="17" t="s">
        <v>31</v>
      </c>
      <c r="G168" s="35" t="s">
        <v>791</v>
      </c>
      <c r="H168" s="22">
        <v>35</v>
      </c>
      <c r="I168" s="34">
        <v>1146</v>
      </c>
      <c r="J168" s="22">
        <v>1</v>
      </c>
      <c r="K168" s="22" t="s">
        <v>2</v>
      </c>
      <c r="L168" s="22" t="s">
        <v>692</v>
      </c>
      <c r="M168" s="16" t="s">
        <v>206</v>
      </c>
      <c r="N168" s="16" t="s">
        <v>207</v>
      </c>
      <c r="O168" s="16" t="s">
        <v>774</v>
      </c>
    </row>
    <row r="169" spans="1:15" x14ac:dyDescent="0.2">
      <c r="A169" s="22">
        <v>170</v>
      </c>
      <c r="B169" s="4">
        <v>11</v>
      </c>
      <c r="C169" s="2" t="s">
        <v>557</v>
      </c>
      <c r="D169" s="18">
        <v>40420</v>
      </c>
      <c r="E169" s="19" t="s">
        <v>3</v>
      </c>
      <c r="F169" s="19" t="s">
        <v>31</v>
      </c>
      <c r="G169" s="21">
        <v>1.2</v>
      </c>
      <c r="H169" s="34">
        <v>40</v>
      </c>
      <c r="I169" s="34">
        <v>1146</v>
      </c>
      <c r="J169" s="22">
        <v>1</v>
      </c>
      <c r="K169" s="22" t="s">
        <v>2</v>
      </c>
      <c r="L169" s="22" t="s">
        <v>1360</v>
      </c>
      <c r="M169" s="16" t="s">
        <v>206</v>
      </c>
      <c r="N169" s="16" t="s">
        <v>207</v>
      </c>
      <c r="O169" s="16" t="s">
        <v>1101</v>
      </c>
    </row>
    <row r="170" spans="1:15" x14ac:dyDescent="0.2">
      <c r="A170" s="22">
        <v>171</v>
      </c>
      <c r="B170" s="4">
        <v>17</v>
      </c>
      <c r="C170" s="2" t="s">
        <v>339</v>
      </c>
      <c r="D170" s="18">
        <v>39130</v>
      </c>
      <c r="E170" s="19" t="s">
        <v>3</v>
      </c>
      <c r="F170" s="19" t="s">
        <v>340</v>
      </c>
      <c r="G170" s="20" t="s">
        <v>453</v>
      </c>
      <c r="H170" s="22">
        <v>34</v>
      </c>
      <c r="I170" s="34">
        <v>1146</v>
      </c>
      <c r="J170" s="22">
        <v>1</v>
      </c>
      <c r="K170" s="22" t="s">
        <v>1</v>
      </c>
      <c r="L170" s="22" t="s">
        <v>370</v>
      </c>
      <c r="M170" s="16" t="s">
        <v>206</v>
      </c>
      <c r="N170" s="16" t="s">
        <v>207</v>
      </c>
      <c r="O170" s="16" t="s">
        <v>455</v>
      </c>
    </row>
    <row r="171" spans="1:15" x14ac:dyDescent="0.2">
      <c r="A171" s="22">
        <v>172</v>
      </c>
      <c r="B171" s="4">
        <v>10</v>
      </c>
      <c r="C171" s="2" t="s">
        <v>358</v>
      </c>
      <c r="D171" s="18">
        <v>39281</v>
      </c>
      <c r="E171" s="19" t="s">
        <v>3</v>
      </c>
      <c r="F171" s="19" t="s">
        <v>340</v>
      </c>
      <c r="G171" s="20">
        <v>8.1300000000000008</v>
      </c>
      <c r="H171" s="22">
        <v>41</v>
      </c>
      <c r="I171" s="34">
        <v>1146</v>
      </c>
      <c r="J171" s="22">
        <v>1</v>
      </c>
      <c r="K171" s="22" t="s">
        <v>1</v>
      </c>
      <c r="L171" s="22" t="s">
        <v>370</v>
      </c>
      <c r="M171" s="16" t="s">
        <v>206</v>
      </c>
      <c r="N171" s="16" t="s">
        <v>207</v>
      </c>
      <c r="O171" s="16" t="s">
        <v>208</v>
      </c>
    </row>
    <row r="172" spans="1:15" x14ac:dyDescent="0.2">
      <c r="A172" s="22">
        <v>173</v>
      </c>
      <c r="B172" s="4">
        <v>10</v>
      </c>
      <c r="C172" s="2" t="s">
        <v>339</v>
      </c>
      <c r="D172" s="18">
        <v>39130</v>
      </c>
      <c r="E172" s="19" t="s">
        <v>3</v>
      </c>
      <c r="F172" s="19" t="s">
        <v>340</v>
      </c>
      <c r="G172" s="20">
        <v>4.83</v>
      </c>
      <c r="H172" s="22">
        <v>41</v>
      </c>
      <c r="I172" s="34">
        <v>1146</v>
      </c>
      <c r="J172" s="22">
        <v>1</v>
      </c>
      <c r="K172" s="22" t="s">
        <v>1</v>
      </c>
      <c r="L172" s="22" t="s">
        <v>370</v>
      </c>
      <c r="M172" s="16" t="s">
        <v>206</v>
      </c>
      <c r="N172" s="16" t="s">
        <v>207</v>
      </c>
      <c r="O172" s="16" t="s">
        <v>210</v>
      </c>
    </row>
    <row r="173" spans="1:15" x14ac:dyDescent="0.2">
      <c r="A173" s="22">
        <v>174</v>
      </c>
      <c r="B173" s="4">
        <v>6</v>
      </c>
      <c r="C173" s="2" t="s">
        <v>351</v>
      </c>
      <c r="D173" s="18">
        <v>39218</v>
      </c>
      <c r="E173" s="19" t="s">
        <v>3</v>
      </c>
      <c r="F173" s="19" t="s">
        <v>340</v>
      </c>
      <c r="G173" s="20">
        <v>10.27</v>
      </c>
      <c r="H173" s="22">
        <v>45</v>
      </c>
      <c r="I173" s="34">
        <v>1146</v>
      </c>
      <c r="J173" s="22">
        <v>1</v>
      </c>
      <c r="K173" s="22" t="s">
        <v>1</v>
      </c>
      <c r="L173" s="22" t="s">
        <v>370</v>
      </c>
      <c r="M173" s="16" t="s">
        <v>206</v>
      </c>
      <c r="N173" s="16" t="s">
        <v>207</v>
      </c>
      <c r="O173" s="16" t="s">
        <v>212</v>
      </c>
    </row>
    <row r="174" spans="1:15" x14ac:dyDescent="0.2">
      <c r="A174" s="22">
        <v>175</v>
      </c>
      <c r="B174" s="4" t="s">
        <v>223</v>
      </c>
      <c r="C174" s="2" t="s">
        <v>358</v>
      </c>
      <c r="D174" s="18">
        <v>39281</v>
      </c>
      <c r="E174" s="19" t="s">
        <v>3</v>
      </c>
      <c r="F174" s="19" t="s">
        <v>340</v>
      </c>
      <c r="G174" s="20">
        <v>0</v>
      </c>
      <c r="H174" s="46">
        <v>0</v>
      </c>
      <c r="I174" s="34">
        <v>1146</v>
      </c>
      <c r="J174" s="22">
        <v>1</v>
      </c>
      <c r="K174" s="22" t="s">
        <v>1</v>
      </c>
      <c r="L174" s="22" t="s">
        <v>370</v>
      </c>
      <c r="M174" s="16" t="s">
        <v>206</v>
      </c>
      <c r="N174" s="16" t="s">
        <v>207</v>
      </c>
      <c r="O174" s="16" t="s">
        <v>211</v>
      </c>
    </row>
    <row r="175" spans="1:15" x14ac:dyDescent="0.2">
      <c r="A175" s="22">
        <v>176</v>
      </c>
      <c r="B175" s="4">
        <v>5</v>
      </c>
      <c r="C175" s="2" t="s">
        <v>136</v>
      </c>
      <c r="D175" s="18">
        <v>39399</v>
      </c>
      <c r="E175" s="19" t="s">
        <v>3</v>
      </c>
      <c r="F175" s="19" t="s">
        <v>31</v>
      </c>
      <c r="G175" s="20">
        <v>8.6199999999999992</v>
      </c>
      <c r="H175" s="22">
        <v>46</v>
      </c>
      <c r="I175" s="34">
        <v>1146</v>
      </c>
      <c r="J175" s="22">
        <v>1</v>
      </c>
      <c r="K175" s="22" t="s">
        <v>2</v>
      </c>
      <c r="L175" s="22" t="s">
        <v>370</v>
      </c>
      <c r="M175" s="16" t="s">
        <v>206</v>
      </c>
      <c r="N175" s="16" t="s">
        <v>207</v>
      </c>
      <c r="O175" s="16" t="s">
        <v>208</v>
      </c>
    </row>
    <row r="176" spans="1:15" x14ac:dyDescent="0.2">
      <c r="A176" s="22">
        <v>177</v>
      </c>
      <c r="B176" s="4">
        <v>2</v>
      </c>
      <c r="C176" s="1" t="s">
        <v>106</v>
      </c>
      <c r="D176" s="18">
        <v>39427</v>
      </c>
      <c r="E176" s="19" t="s">
        <v>3</v>
      </c>
      <c r="F176" s="19" t="s">
        <v>340</v>
      </c>
      <c r="G176" s="20" t="s">
        <v>372</v>
      </c>
      <c r="H176" s="22">
        <v>49</v>
      </c>
      <c r="I176" s="34">
        <v>1146</v>
      </c>
      <c r="J176" s="22">
        <v>1</v>
      </c>
      <c r="K176" s="22" t="s">
        <v>2</v>
      </c>
      <c r="L176" s="22" t="s">
        <v>370</v>
      </c>
      <c r="M176" s="16" t="s">
        <v>206</v>
      </c>
      <c r="N176" s="16" t="s">
        <v>207</v>
      </c>
      <c r="O176" s="16" t="s">
        <v>209</v>
      </c>
    </row>
    <row r="177" spans="1:15" x14ac:dyDescent="0.2">
      <c r="A177" s="22">
        <v>178</v>
      </c>
      <c r="B177" s="4">
        <v>9</v>
      </c>
      <c r="C177" s="2" t="s">
        <v>136</v>
      </c>
      <c r="D177" s="18">
        <v>39399</v>
      </c>
      <c r="E177" s="19" t="s">
        <v>3</v>
      </c>
      <c r="F177" s="19" t="s">
        <v>31</v>
      </c>
      <c r="G177" s="20">
        <v>4.34</v>
      </c>
      <c r="H177" s="22">
        <v>42</v>
      </c>
      <c r="I177" s="34">
        <v>1146</v>
      </c>
      <c r="J177" s="22">
        <v>1</v>
      </c>
      <c r="K177" s="22" t="s">
        <v>2</v>
      </c>
      <c r="L177" s="22" t="s">
        <v>370</v>
      </c>
      <c r="M177" s="16" t="s">
        <v>206</v>
      </c>
      <c r="N177" s="16" t="s">
        <v>207</v>
      </c>
      <c r="O177" s="16" t="s">
        <v>210</v>
      </c>
    </row>
    <row r="178" spans="1:15" x14ac:dyDescent="0.2">
      <c r="A178" s="22">
        <v>179</v>
      </c>
      <c r="B178" s="4">
        <v>1</v>
      </c>
      <c r="C178" s="1" t="s">
        <v>105</v>
      </c>
      <c r="D178" s="18">
        <v>39427</v>
      </c>
      <c r="E178" s="19" t="s">
        <v>3</v>
      </c>
      <c r="F178" s="19" t="s">
        <v>340</v>
      </c>
      <c r="G178" s="20">
        <v>10.98</v>
      </c>
      <c r="H178" s="22">
        <v>50</v>
      </c>
      <c r="I178" s="34">
        <v>1146</v>
      </c>
      <c r="J178" s="22">
        <v>1</v>
      </c>
      <c r="K178" s="22" t="s">
        <v>2</v>
      </c>
      <c r="L178" s="22" t="s">
        <v>370</v>
      </c>
      <c r="M178" s="16" t="s">
        <v>206</v>
      </c>
      <c r="N178" s="16" t="s">
        <v>207</v>
      </c>
      <c r="O178" s="16" t="s">
        <v>212</v>
      </c>
    </row>
    <row r="179" spans="1:15" x14ac:dyDescent="0.2">
      <c r="A179" s="22">
        <v>180</v>
      </c>
      <c r="B179" s="4">
        <v>2</v>
      </c>
      <c r="C179" s="1" t="s">
        <v>106</v>
      </c>
      <c r="D179" s="18">
        <v>39427</v>
      </c>
      <c r="E179" s="19" t="s">
        <v>3</v>
      </c>
      <c r="F179" s="19" t="s">
        <v>340</v>
      </c>
      <c r="G179" s="20">
        <v>1.55</v>
      </c>
      <c r="H179" s="22">
        <v>49</v>
      </c>
      <c r="I179" s="34">
        <v>1146</v>
      </c>
      <c r="J179" s="22">
        <v>1</v>
      </c>
      <c r="K179" s="22" t="s">
        <v>2</v>
      </c>
      <c r="L179" s="22" t="s">
        <v>370</v>
      </c>
      <c r="M179" s="16" t="s">
        <v>206</v>
      </c>
      <c r="N179" s="16" t="s">
        <v>207</v>
      </c>
      <c r="O179" s="16" t="s">
        <v>211</v>
      </c>
    </row>
    <row r="180" spans="1:15" s="52" customFormat="1" ht="18" x14ac:dyDescent="0.25">
      <c r="A180" s="22">
        <v>181</v>
      </c>
      <c r="B180" s="53"/>
      <c r="C180" s="59"/>
      <c r="D180" s="54"/>
      <c r="E180" s="60">
        <v>-32</v>
      </c>
      <c r="F180" s="55"/>
      <c r="G180" s="56"/>
      <c r="H180" s="53">
        <f>SUM(H151:H179)</f>
        <v>1178</v>
      </c>
      <c r="I180" s="57">
        <v>1146</v>
      </c>
      <c r="J180" s="53">
        <f>SUM(J151:J179)</f>
        <v>29</v>
      </c>
      <c r="K180" s="53"/>
      <c r="L180" s="53"/>
    </row>
    <row r="181" spans="1:15" x14ac:dyDescent="0.2">
      <c r="A181" s="22">
        <v>182</v>
      </c>
      <c r="B181" s="4">
        <v>25</v>
      </c>
      <c r="C181" s="2" t="s">
        <v>1202</v>
      </c>
      <c r="D181" s="18">
        <v>41020</v>
      </c>
      <c r="E181" s="19" t="s">
        <v>15</v>
      </c>
      <c r="F181" s="19" t="s">
        <v>24</v>
      </c>
      <c r="G181" s="35" t="s">
        <v>1203</v>
      </c>
      <c r="H181" s="34">
        <v>26</v>
      </c>
      <c r="I181" s="34">
        <v>1126</v>
      </c>
      <c r="J181" s="22">
        <v>1</v>
      </c>
      <c r="K181" s="22" t="s">
        <v>1</v>
      </c>
      <c r="L181" s="22" t="s">
        <v>1368</v>
      </c>
      <c r="M181" s="16" t="s">
        <v>206</v>
      </c>
      <c r="N181" s="16" t="s">
        <v>207</v>
      </c>
      <c r="O181" s="16" t="s">
        <v>208</v>
      </c>
    </row>
    <row r="182" spans="1:15" x14ac:dyDescent="0.2">
      <c r="A182" s="22">
        <v>183</v>
      </c>
      <c r="B182" s="4">
        <v>24</v>
      </c>
      <c r="C182" s="2" t="s">
        <v>1255</v>
      </c>
      <c r="D182" s="18"/>
      <c r="E182" s="19" t="s">
        <v>15</v>
      </c>
      <c r="F182" s="19" t="s">
        <v>24</v>
      </c>
      <c r="G182" s="35" t="s">
        <v>1256</v>
      </c>
      <c r="H182" s="34">
        <v>27</v>
      </c>
      <c r="I182" s="34">
        <v>1126</v>
      </c>
      <c r="J182" s="22">
        <v>1</v>
      </c>
      <c r="K182" s="22" t="s">
        <v>1</v>
      </c>
      <c r="L182" s="22" t="s">
        <v>1368</v>
      </c>
      <c r="M182" s="16" t="s">
        <v>206</v>
      </c>
      <c r="N182" s="16" t="s">
        <v>207</v>
      </c>
      <c r="O182" s="16" t="s">
        <v>209</v>
      </c>
    </row>
    <row r="183" spans="1:15" x14ac:dyDescent="0.2">
      <c r="A183" s="22">
        <v>184</v>
      </c>
      <c r="B183" s="4">
        <v>4</v>
      </c>
      <c r="C183" s="2" t="s">
        <v>1272</v>
      </c>
      <c r="D183" s="18">
        <v>40500</v>
      </c>
      <c r="E183" s="19" t="s">
        <v>15</v>
      </c>
      <c r="F183" s="19" t="s">
        <v>24</v>
      </c>
      <c r="G183" s="35" t="s">
        <v>1273</v>
      </c>
      <c r="H183" s="34">
        <v>47</v>
      </c>
      <c r="I183" s="34">
        <v>1126</v>
      </c>
      <c r="J183" s="22">
        <v>1</v>
      </c>
      <c r="K183" s="22" t="s">
        <v>1</v>
      </c>
      <c r="L183" s="22" t="s">
        <v>1368</v>
      </c>
      <c r="M183" s="16" t="s">
        <v>206</v>
      </c>
      <c r="N183" s="16" t="s">
        <v>207</v>
      </c>
      <c r="O183" s="16" t="s">
        <v>210</v>
      </c>
    </row>
    <row r="184" spans="1:15" x14ac:dyDescent="0.2">
      <c r="A184" s="22">
        <v>185</v>
      </c>
      <c r="B184" s="4">
        <v>5</v>
      </c>
      <c r="C184" s="2" t="s">
        <v>1272</v>
      </c>
      <c r="D184" s="18">
        <v>40500</v>
      </c>
      <c r="E184" s="19" t="s">
        <v>15</v>
      </c>
      <c r="F184" s="19" t="s">
        <v>24</v>
      </c>
      <c r="G184" s="35" t="s">
        <v>1319</v>
      </c>
      <c r="H184" s="34">
        <v>46</v>
      </c>
      <c r="I184" s="34">
        <v>1126</v>
      </c>
      <c r="J184" s="22">
        <v>1</v>
      </c>
      <c r="K184" s="22" t="s">
        <v>1</v>
      </c>
      <c r="L184" s="22" t="s">
        <v>1368</v>
      </c>
      <c r="M184" s="16" t="s">
        <v>206</v>
      </c>
      <c r="N184" s="16" t="s">
        <v>207</v>
      </c>
      <c r="O184" s="16" t="s">
        <v>1101</v>
      </c>
    </row>
    <row r="185" spans="1:15" x14ac:dyDescent="0.2">
      <c r="A185" s="22">
        <v>186</v>
      </c>
      <c r="B185" s="4">
        <v>8</v>
      </c>
      <c r="C185" s="2" t="s">
        <v>985</v>
      </c>
      <c r="D185" s="18">
        <v>40674</v>
      </c>
      <c r="E185" s="19" t="s">
        <v>15</v>
      </c>
      <c r="F185" s="19" t="s">
        <v>24</v>
      </c>
      <c r="G185" s="35" t="s">
        <v>1014</v>
      </c>
      <c r="H185" s="34">
        <v>43</v>
      </c>
      <c r="I185" s="34">
        <v>1126</v>
      </c>
      <c r="J185" s="22">
        <v>1</v>
      </c>
      <c r="K185" s="22" t="s">
        <v>2</v>
      </c>
      <c r="L185" s="22" t="s">
        <v>1368</v>
      </c>
      <c r="M185" s="16" t="s">
        <v>206</v>
      </c>
      <c r="N185" s="16" t="s">
        <v>207</v>
      </c>
      <c r="O185" s="16" t="s">
        <v>1002</v>
      </c>
    </row>
    <row r="186" spans="1:15" x14ac:dyDescent="0.2">
      <c r="A186" s="22">
        <v>187</v>
      </c>
      <c r="B186" s="4">
        <v>22</v>
      </c>
      <c r="C186" s="2" t="s">
        <v>985</v>
      </c>
      <c r="D186" s="18">
        <v>40674</v>
      </c>
      <c r="E186" s="19" t="s">
        <v>15</v>
      </c>
      <c r="F186" s="19" t="s">
        <v>24</v>
      </c>
      <c r="G186" s="35">
        <v>10.29</v>
      </c>
      <c r="H186" s="34">
        <v>29</v>
      </c>
      <c r="I186" s="34">
        <v>1126</v>
      </c>
      <c r="J186" s="22">
        <v>1</v>
      </c>
      <c r="K186" s="22" t="s">
        <v>2</v>
      </c>
      <c r="L186" s="22" t="s">
        <v>1368</v>
      </c>
      <c r="M186" s="16" t="s">
        <v>206</v>
      </c>
      <c r="N186" s="16" t="s">
        <v>207</v>
      </c>
      <c r="O186" s="16" t="s">
        <v>208</v>
      </c>
    </row>
    <row r="187" spans="1:15" x14ac:dyDescent="0.2">
      <c r="A187" s="22">
        <v>188</v>
      </c>
      <c r="B187" s="4">
        <v>18</v>
      </c>
      <c r="C187" s="2" t="s">
        <v>1083</v>
      </c>
      <c r="D187" s="18"/>
      <c r="E187" s="19" t="s">
        <v>15</v>
      </c>
      <c r="F187" s="19" t="s">
        <v>24</v>
      </c>
      <c r="G187" s="35" t="s">
        <v>1084</v>
      </c>
      <c r="H187" s="34">
        <v>33</v>
      </c>
      <c r="I187" s="34">
        <v>1126</v>
      </c>
      <c r="J187" s="22">
        <v>1</v>
      </c>
      <c r="K187" s="22" t="s">
        <v>2</v>
      </c>
      <c r="L187" s="22" t="s">
        <v>1368</v>
      </c>
      <c r="M187" s="16" t="s">
        <v>206</v>
      </c>
      <c r="N187" s="16" t="s">
        <v>207</v>
      </c>
      <c r="O187" s="16" t="s">
        <v>210</v>
      </c>
    </row>
    <row r="188" spans="1:15" x14ac:dyDescent="0.2">
      <c r="A188" s="22">
        <v>189</v>
      </c>
      <c r="B188" s="4">
        <v>16</v>
      </c>
      <c r="C188" s="2" t="s">
        <v>1134</v>
      </c>
      <c r="D188" s="18">
        <v>41261</v>
      </c>
      <c r="E188" s="19" t="s">
        <v>15</v>
      </c>
      <c r="F188" s="19" t="s">
        <v>24</v>
      </c>
      <c r="G188" s="35" t="s">
        <v>1135</v>
      </c>
      <c r="H188" s="34">
        <v>35</v>
      </c>
      <c r="I188" s="34">
        <v>1126</v>
      </c>
      <c r="J188" s="22">
        <v>1</v>
      </c>
      <c r="K188" s="22" t="s">
        <v>2</v>
      </c>
      <c r="L188" s="22" t="s">
        <v>1368</v>
      </c>
      <c r="M188" s="16" t="s">
        <v>206</v>
      </c>
      <c r="N188" s="16" t="s">
        <v>207</v>
      </c>
      <c r="O188" s="16" t="s">
        <v>1101</v>
      </c>
    </row>
    <row r="189" spans="1:15" x14ac:dyDescent="0.2">
      <c r="A189" s="22">
        <v>190</v>
      </c>
      <c r="B189" s="4">
        <v>5</v>
      </c>
      <c r="C189" s="2" t="s">
        <v>637</v>
      </c>
      <c r="D189" s="33">
        <v>39749</v>
      </c>
      <c r="E189" s="17" t="s">
        <v>15</v>
      </c>
      <c r="F189" s="17" t="s">
        <v>24</v>
      </c>
      <c r="G189" s="35" t="s">
        <v>834</v>
      </c>
      <c r="H189" s="22">
        <v>46</v>
      </c>
      <c r="I189" s="34">
        <v>1126</v>
      </c>
      <c r="J189" s="22">
        <v>1</v>
      </c>
      <c r="K189" s="22" t="s">
        <v>1</v>
      </c>
      <c r="L189" s="22" t="s">
        <v>692</v>
      </c>
      <c r="M189" s="16" t="s">
        <v>206</v>
      </c>
      <c r="N189" s="16" t="s">
        <v>207</v>
      </c>
      <c r="O189" s="16" t="s">
        <v>830</v>
      </c>
    </row>
    <row r="190" spans="1:15" x14ac:dyDescent="0.2">
      <c r="A190" s="22">
        <v>191</v>
      </c>
      <c r="B190" s="4">
        <v>5</v>
      </c>
      <c r="C190" s="2" t="s">
        <v>68</v>
      </c>
      <c r="D190" s="33">
        <v>39739</v>
      </c>
      <c r="E190" s="17" t="s">
        <v>15</v>
      </c>
      <c r="F190" s="17" t="s">
        <v>24</v>
      </c>
      <c r="G190" s="35" t="s">
        <v>804</v>
      </c>
      <c r="H190" s="22">
        <v>46</v>
      </c>
      <c r="I190" s="34">
        <v>1126</v>
      </c>
      <c r="J190" s="22">
        <v>1</v>
      </c>
      <c r="K190" s="22" t="s">
        <v>1</v>
      </c>
      <c r="L190" s="22" t="s">
        <v>692</v>
      </c>
      <c r="M190" s="16" t="s">
        <v>206</v>
      </c>
      <c r="N190" s="16" t="s">
        <v>207</v>
      </c>
      <c r="O190" s="16" t="s">
        <v>800</v>
      </c>
    </row>
    <row r="191" spans="1:15" x14ac:dyDescent="0.2">
      <c r="A191" s="22">
        <v>192</v>
      </c>
      <c r="B191" s="4">
        <v>3</v>
      </c>
      <c r="C191" s="2" t="s">
        <v>89</v>
      </c>
      <c r="D191" s="33"/>
      <c r="E191" s="17" t="s">
        <v>15</v>
      </c>
      <c r="F191" s="17" t="s">
        <v>24</v>
      </c>
      <c r="G191" s="35" t="s">
        <v>728</v>
      </c>
      <c r="H191" s="22">
        <v>48</v>
      </c>
      <c r="I191" s="34">
        <v>1126</v>
      </c>
      <c r="J191" s="22">
        <v>1</v>
      </c>
      <c r="K191" s="22" t="s">
        <v>1</v>
      </c>
      <c r="L191" s="22" t="s">
        <v>692</v>
      </c>
      <c r="M191" s="16" t="s">
        <v>206</v>
      </c>
      <c r="N191" s="16" t="s">
        <v>207</v>
      </c>
      <c r="O191" s="16" t="s">
        <v>210</v>
      </c>
    </row>
    <row r="192" spans="1:15" x14ac:dyDescent="0.2">
      <c r="A192" s="22">
        <v>193</v>
      </c>
      <c r="B192" s="4">
        <v>4</v>
      </c>
      <c r="C192" s="2" t="s">
        <v>638</v>
      </c>
      <c r="D192" s="33"/>
      <c r="E192" s="17" t="s">
        <v>15</v>
      </c>
      <c r="F192" s="17" t="s">
        <v>24</v>
      </c>
      <c r="G192" s="35" t="s">
        <v>853</v>
      </c>
      <c r="H192" s="22">
        <v>47</v>
      </c>
      <c r="I192" s="34">
        <v>1126</v>
      </c>
      <c r="J192" s="22">
        <v>1</v>
      </c>
      <c r="K192" s="22" t="s">
        <v>1</v>
      </c>
      <c r="L192" s="22" t="s">
        <v>692</v>
      </c>
      <c r="M192" s="16" t="s">
        <v>206</v>
      </c>
      <c r="N192" s="16" t="s">
        <v>207</v>
      </c>
      <c r="O192" s="16" t="s">
        <v>774</v>
      </c>
    </row>
    <row r="193" spans="1:15" x14ac:dyDescent="0.2">
      <c r="A193" s="22">
        <v>194</v>
      </c>
      <c r="B193" s="4">
        <v>3</v>
      </c>
      <c r="C193" s="2" t="s">
        <v>68</v>
      </c>
      <c r="D193" s="33">
        <v>39739</v>
      </c>
      <c r="E193" s="17" t="s">
        <v>15</v>
      </c>
      <c r="F193" s="17" t="s">
        <v>24</v>
      </c>
      <c r="G193" s="35" t="s">
        <v>919</v>
      </c>
      <c r="H193" s="22">
        <v>48</v>
      </c>
      <c r="I193" s="34">
        <v>1126</v>
      </c>
      <c r="J193" s="22">
        <v>1</v>
      </c>
      <c r="K193" s="22" t="s">
        <v>1</v>
      </c>
      <c r="L193" s="22" t="s">
        <v>692</v>
      </c>
      <c r="M193" s="16" t="s">
        <v>206</v>
      </c>
      <c r="N193" s="16" t="s">
        <v>207</v>
      </c>
      <c r="O193" s="16" t="s">
        <v>211</v>
      </c>
    </row>
    <row r="194" spans="1:15" x14ac:dyDescent="0.2">
      <c r="A194" s="22">
        <v>195</v>
      </c>
      <c r="B194" s="4">
        <v>1</v>
      </c>
      <c r="C194" s="2" t="s">
        <v>58</v>
      </c>
      <c r="D194" s="33">
        <v>39852</v>
      </c>
      <c r="E194" s="17" t="s">
        <v>15</v>
      </c>
      <c r="F194" s="17" t="s">
        <v>24</v>
      </c>
      <c r="G194" s="21">
        <v>8.59</v>
      </c>
      <c r="H194" s="22">
        <v>50</v>
      </c>
      <c r="I194" s="34">
        <v>1126</v>
      </c>
      <c r="J194" s="22">
        <v>1</v>
      </c>
      <c r="K194" s="22" t="s">
        <v>2</v>
      </c>
      <c r="L194" s="22" t="s">
        <v>692</v>
      </c>
      <c r="M194" s="16" t="s">
        <v>206</v>
      </c>
      <c r="N194" s="16" t="s">
        <v>207</v>
      </c>
      <c r="O194" s="16" t="s">
        <v>208</v>
      </c>
    </row>
    <row r="195" spans="1:15" x14ac:dyDescent="0.2">
      <c r="A195" s="22">
        <v>196</v>
      </c>
      <c r="B195" s="4">
        <v>7</v>
      </c>
      <c r="C195" s="2" t="s">
        <v>137</v>
      </c>
      <c r="D195" s="33">
        <v>39800</v>
      </c>
      <c r="E195" s="17" t="s">
        <v>15</v>
      </c>
      <c r="F195" s="17" t="s">
        <v>24</v>
      </c>
      <c r="G195" s="20" t="s">
        <v>711</v>
      </c>
      <c r="H195" s="22">
        <v>44</v>
      </c>
      <c r="I195" s="34">
        <v>1126</v>
      </c>
      <c r="J195" s="22">
        <v>1</v>
      </c>
      <c r="K195" s="22" t="s">
        <v>2</v>
      </c>
      <c r="L195" s="22" t="s">
        <v>692</v>
      </c>
      <c r="M195" s="16" t="s">
        <v>206</v>
      </c>
      <c r="N195" s="16" t="s">
        <v>207</v>
      </c>
      <c r="O195" s="16" t="s">
        <v>209</v>
      </c>
    </row>
    <row r="196" spans="1:15" x14ac:dyDescent="0.2">
      <c r="A196" s="22">
        <v>197</v>
      </c>
      <c r="B196" s="4">
        <v>2</v>
      </c>
      <c r="C196" s="2" t="s">
        <v>58</v>
      </c>
      <c r="D196" s="33">
        <v>39852</v>
      </c>
      <c r="E196" s="17" t="s">
        <v>15</v>
      </c>
      <c r="F196" s="17" t="s">
        <v>24</v>
      </c>
      <c r="G196" s="35" t="s">
        <v>728</v>
      </c>
      <c r="H196" s="22">
        <v>49</v>
      </c>
      <c r="I196" s="34">
        <v>1126</v>
      </c>
      <c r="J196" s="22">
        <v>1</v>
      </c>
      <c r="K196" s="22" t="s">
        <v>2</v>
      </c>
      <c r="L196" s="22" t="s">
        <v>692</v>
      </c>
      <c r="M196" s="16" t="s">
        <v>206</v>
      </c>
      <c r="N196" s="16" t="s">
        <v>207</v>
      </c>
      <c r="O196" s="16" t="s">
        <v>210</v>
      </c>
    </row>
    <row r="197" spans="1:15" x14ac:dyDescent="0.2">
      <c r="A197" s="22">
        <v>198</v>
      </c>
      <c r="B197" s="4">
        <v>11</v>
      </c>
      <c r="C197" s="2" t="s">
        <v>138</v>
      </c>
      <c r="D197" s="33">
        <v>40058</v>
      </c>
      <c r="E197" s="17" t="s">
        <v>15</v>
      </c>
      <c r="F197" s="17" t="s">
        <v>24</v>
      </c>
      <c r="G197" s="35" t="s">
        <v>785</v>
      </c>
      <c r="H197" s="22">
        <v>40</v>
      </c>
      <c r="I197" s="34">
        <v>1126</v>
      </c>
      <c r="J197" s="22">
        <v>1</v>
      </c>
      <c r="K197" s="22" t="s">
        <v>2</v>
      </c>
      <c r="L197" s="22" t="s">
        <v>692</v>
      </c>
      <c r="M197" s="16" t="s">
        <v>206</v>
      </c>
      <c r="N197" s="16" t="s">
        <v>207</v>
      </c>
      <c r="O197" s="16" t="s">
        <v>774</v>
      </c>
    </row>
    <row r="198" spans="1:15" x14ac:dyDescent="0.2">
      <c r="A198" s="22">
        <v>199</v>
      </c>
      <c r="B198" s="4">
        <v>14</v>
      </c>
      <c r="C198" s="2" t="s">
        <v>87</v>
      </c>
      <c r="D198" s="18">
        <v>39426</v>
      </c>
      <c r="E198" s="19" t="s">
        <v>15</v>
      </c>
      <c r="F198" s="19" t="s">
        <v>24</v>
      </c>
      <c r="G198" s="20" t="s">
        <v>450</v>
      </c>
      <c r="H198" s="22">
        <v>37</v>
      </c>
      <c r="I198" s="34">
        <v>1126</v>
      </c>
      <c r="J198" s="22">
        <v>1</v>
      </c>
      <c r="K198" s="22" t="s">
        <v>1</v>
      </c>
      <c r="L198" s="22" t="s">
        <v>370</v>
      </c>
      <c r="M198" s="16" t="s">
        <v>206</v>
      </c>
      <c r="N198" s="16" t="s">
        <v>207</v>
      </c>
      <c r="O198" s="16" t="s">
        <v>455</v>
      </c>
    </row>
    <row r="199" spans="1:15" x14ac:dyDescent="0.2">
      <c r="A199" s="22">
        <v>200</v>
      </c>
      <c r="B199" s="4">
        <v>6</v>
      </c>
      <c r="C199" s="2" t="s">
        <v>88</v>
      </c>
      <c r="D199" s="18">
        <v>39396</v>
      </c>
      <c r="E199" s="19" t="s">
        <v>15</v>
      </c>
      <c r="F199" s="19" t="s">
        <v>24</v>
      </c>
      <c r="G199" s="20">
        <v>7.98</v>
      </c>
      <c r="H199" s="22">
        <v>45</v>
      </c>
      <c r="I199" s="34">
        <v>1126</v>
      </c>
      <c r="J199" s="22">
        <v>1</v>
      </c>
      <c r="K199" s="22" t="s">
        <v>1</v>
      </c>
      <c r="L199" s="22" t="s">
        <v>370</v>
      </c>
      <c r="M199" s="16" t="s">
        <v>206</v>
      </c>
      <c r="N199" s="16" t="s">
        <v>207</v>
      </c>
      <c r="O199" s="16" t="s">
        <v>208</v>
      </c>
    </row>
    <row r="200" spans="1:15" x14ac:dyDescent="0.2">
      <c r="A200" s="22">
        <v>201</v>
      </c>
      <c r="B200" s="4">
        <v>4</v>
      </c>
      <c r="C200" s="2" t="s">
        <v>87</v>
      </c>
      <c r="D200" s="18">
        <v>39426</v>
      </c>
      <c r="E200" s="19" t="s">
        <v>15</v>
      </c>
      <c r="F200" s="19" t="s">
        <v>24</v>
      </c>
      <c r="G200" s="20">
        <v>5.47</v>
      </c>
      <c r="H200" s="22">
        <v>47</v>
      </c>
      <c r="I200" s="34">
        <v>1126</v>
      </c>
      <c r="J200" s="22">
        <v>1</v>
      </c>
      <c r="K200" s="22" t="s">
        <v>1</v>
      </c>
      <c r="L200" s="22" t="s">
        <v>370</v>
      </c>
      <c r="M200" s="16" t="s">
        <v>206</v>
      </c>
      <c r="N200" s="16" t="s">
        <v>207</v>
      </c>
      <c r="O200" s="16" t="s">
        <v>210</v>
      </c>
    </row>
    <row r="201" spans="1:15" x14ac:dyDescent="0.2">
      <c r="A201" s="22">
        <v>202</v>
      </c>
      <c r="B201" s="4">
        <v>4</v>
      </c>
      <c r="C201" s="2" t="s">
        <v>82</v>
      </c>
      <c r="D201" s="18">
        <v>39478</v>
      </c>
      <c r="E201" s="19" t="s">
        <v>15</v>
      </c>
      <c r="F201" s="19" t="s">
        <v>24</v>
      </c>
      <c r="G201" s="20">
        <v>10.43</v>
      </c>
      <c r="H201" s="22">
        <v>47</v>
      </c>
      <c r="I201" s="34">
        <v>1126</v>
      </c>
      <c r="J201" s="22">
        <v>1</v>
      </c>
      <c r="K201" s="22" t="s">
        <v>1</v>
      </c>
      <c r="L201" s="22" t="s">
        <v>370</v>
      </c>
      <c r="M201" s="16" t="s">
        <v>206</v>
      </c>
      <c r="N201" s="16" t="s">
        <v>207</v>
      </c>
      <c r="O201" s="16" t="s">
        <v>212</v>
      </c>
    </row>
    <row r="202" spans="1:15" x14ac:dyDescent="0.2">
      <c r="A202" s="22">
        <v>203</v>
      </c>
      <c r="B202" s="4">
        <v>4</v>
      </c>
      <c r="C202" s="2" t="s">
        <v>88</v>
      </c>
      <c r="D202" s="18">
        <v>39426</v>
      </c>
      <c r="E202" s="19" t="s">
        <v>15</v>
      </c>
      <c r="F202" s="19" t="s">
        <v>24</v>
      </c>
      <c r="G202" s="20">
        <v>1.65</v>
      </c>
      <c r="H202" s="22">
        <v>47</v>
      </c>
      <c r="I202" s="34">
        <v>1126</v>
      </c>
      <c r="J202" s="22">
        <v>1</v>
      </c>
      <c r="K202" s="22" t="s">
        <v>1</v>
      </c>
      <c r="L202" s="22" t="s">
        <v>370</v>
      </c>
      <c r="M202" s="16" t="s">
        <v>206</v>
      </c>
      <c r="N202" s="16" t="s">
        <v>207</v>
      </c>
      <c r="O202" s="16" t="s">
        <v>211</v>
      </c>
    </row>
    <row r="203" spans="1:15" x14ac:dyDescent="0.2">
      <c r="A203" s="22">
        <v>204</v>
      </c>
      <c r="B203" s="4">
        <v>12</v>
      </c>
      <c r="C203" s="2" t="s">
        <v>313</v>
      </c>
      <c r="D203" s="18"/>
      <c r="E203" s="19" t="s">
        <v>15</v>
      </c>
      <c r="F203" s="19" t="s">
        <v>24</v>
      </c>
      <c r="G203" s="21">
        <v>9.4</v>
      </c>
      <c r="H203" s="22">
        <v>39</v>
      </c>
      <c r="I203" s="34">
        <v>1126</v>
      </c>
      <c r="J203" s="22">
        <v>1</v>
      </c>
      <c r="K203" s="22" t="s">
        <v>2</v>
      </c>
      <c r="L203" s="22" t="s">
        <v>370</v>
      </c>
      <c r="M203" s="16" t="s">
        <v>206</v>
      </c>
      <c r="N203" s="16" t="s">
        <v>207</v>
      </c>
      <c r="O203" s="16" t="s">
        <v>208</v>
      </c>
    </row>
    <row r="204" spans="1:15" x14ac:dyDescent="0.2">
      <c r="A204" s="22">
        <v>205</v>
      </c>
      <c r="B204" s="4">
        <v>11</v>
      </c>
      <c r="C204" s="2" t="s">
        <v>313</v>
      </c>
      <c r="D204" s="18"/>
      <c r="E204" s="19" t="s">
        <v>15</v>
      </c>
      <c r="F204" s="19" t="s">
        <v>24</v>
      </c>
      <c r="G204" s="20" t="s">
        <v>381</v>
      </c>
      <c r="H204" s="22">
        <v>40</v>
      </c>
      <c r="I204" s="34">
        <v>1126</v>
      </c>
      <c r="J204" s="22">
        <v>1</v>
      </c>
      <c r="K204" s="22" t="s">
        <v>2</v>
      </c>
      <c r="L204" s="22" t="s">
        <v>370</v>
      </c>
      <c r="M204" s="16" t="s">
        <v>206</v>
      </c>
      <c r="N204" s="16" t="s">
        <v>207</v>
      </c>
      <c r="O204" s="16" t="s">
        <v>209</v>
      </c>
    </row>
    <row r="205" spans="1:15" x14ac:dyDescent="0.2">
      <c r="A205" s="22">
        <v>206</v>
      </c>
      <c r="B205" s="4">
        <v>14</v>
      </c>
      <c r="C205" s="2" t="s">
        <v>129</v>
      </c>
      <c r="D205" s="18">
        <v>39506</v>
      </c>
      <c r="E205" s="19" t="s">
        <v>15</v>
      </c>
      <c r="F205" s="19" t="s">
        <v>24</v>
      </c>
      <c r="G205" s="20">
        <v>3.82</v>
      </c>
      <c r="H205" s="22">
        <v>37</v>
      </c>
      <c r="I205" s="34">
        <v>1126</v>
      </c>
      <c r="J205" s="22">
        <v>1</v>
      </c>
      <c r="K205" s="22" t="s">
        <v>2</v>
      </c>
      <c r="L205" s="22" t="s">
        <v>370</v>
      </c>
      <c r="M205" s="16" t="s">
        <v>206</v>
      </c>
      <c r="N205" s="16" t="s">
        <v>207</v>
      </c>
      <c r="O205" s="16" t="s">
        <v>210</v>
      </c>
    </row>
    <row r="206" spans="1:15" x14ac:dyDescent="0.2">
      <c r="A206" s="22">
        <v>207</v>
      </c>
      <c r="B206" s="4">
        <v>13</v>
      </c>
      <c r="C206" s="2" t="s">
        <v>129</v>
      </c>
      <c r="D206" s="18">
        <v>39356</v>
      </c>
      <c r="E206" s="19" t="s">
        <v>15</v>
      </c>
      <c r="F206" s="19" t="s">
        <v>24</v>
      </c>
      <c r="G206" s="20">
        <v>6.06</v>
      </c>
      <c r="H206" s="22">
        <v>38</v>
      </c>
      <c r="I206" s="34">
        <v>1126</v>
      </c>
      <c r="J206" s="22">
        <v>1</v>
      </c>
      <c r="K206" s="22" t="s">
        <v>2</v>
      </c>
      <c r="L206" s="22" t="s">
        <v>370</v>
      </c>
      <c r="M206" s="16" t="s">
        <v>206</v>
      </c>
      <c r="N206" s="16" t="s">
        <v>207</v>
      </c>
      <c r="O206" s="16" t="s">
        <v>212</v>
      </c>
    </row>
    <row r="207" spans="1:15" x14ac:dyDescent="0.2">
      <c r="A207" s="22">
        <v>208</v>
      </c>
      <c r="B207" s="4">
        <v>6</v>
      </c>
      <c r="C207" s="2" t="s">
        <v>66</v>
      </c>
      <c r="D207" s="18">
        <v>39356</v>
      </c>
      <c r="E207" s="19" t="s">
        <v>15</v>
      </c>
      <c r="F207" s="19" t="s">
        <v>24</v>
      </c>
      <c r="G207" s="21">
        <v>1.3</v>
      </c>
      <c r="H207" s="22">
        <v>45</v>
      </c>
      <c r="I207" s="34">
        <v>1126</v>
      </c>
      <c r="J207" s="22">
        <v>1</v>
      </c>
      <c r="K207" s="22" t="s">
        <v>2</v>
      </c>
      <c r="L207" s="22" t="s">
        <v>370</v>
      </c>
      <c r="M207" s="16" t="s">
        <v>206</v>
      </c>
      <c r="N207" s="16" t="s">
        <v>207</v>
      </c>
      <c r="O207" s="16" t="s">
        <v>211</v>
      </c>
    </row>
    <row r="208" spans="1:15" s="52" customFormat="1" ht="18" x14ac:dyDescent="0.25">
      <c r="A208" s="22">
        <v>209</v>
      </c>
      <c r="B208" s="53"/>
      <c r="D208" s="54"/>
      <c r="E208" s="55"/>
      <c r="F208" s="55"/>
      <c r="G208" s="58"/>
      <c r="H208" s="53">
        <f>SUM(H181:H207)</f>
        <v>1126</v>
      </c>
      <c r="I208" s="57">
        <v>1126</v>
      </c>
      <c r="J208" s="53">
        <f>SUM(J181:J207)</f>
        <v>27</v>
      </c>
      <c r="K208" s="53"/>
      <c r="L208" s="53"/>
    </row>
    <row r="209" spans="1:15" x14ac:dyDescent="0.2">
      <c r="A209" s="22">
        <v>210</v>
      </c>
      <c r="B209" s="4">
        <v>27</v>
      </c>
      <c r="C209" s="2" t="s">
        <v>1206</v>
      </c>
      <c r="D209" s="18">
        <v>41333</v>
      </c>
      <c r="E209" s="19" t="s">
        <v>22</v>
      </c>
      <c r="F209" s="19" t="s">
        <v>274</v>
      </c>
      <c r="G209" s="35" t="s">
        <v>1207</v>
      </c>
      <c r="H209" s="46">
        <v>24</v>
      </c>
      <c r="I209" s="34">
        <v>1105</v>
      </c>
      <c r="J209" s="22">
        <v>1</v>
      </c>
      <c r="K209" s="22" t="s">
        <v>1</v>
      </c>
      <c r="L209" s="22" t="s">
        <v>1368</v>
      </c>
      <c r="M209" s="16" t="s">
        <v>206</v>
      </c>
      <c r="N209" s="16" t="s">
        <v>207</v>
      </c>
      <c r="O209" s="16" t="s">
        <v>208</v>
      </c>
    </row>
    <row r="210" spans="1:15" x14ac:dyDescent="0.2">
      <c r="A210" s="22">
        <v>211</v>
      </c>
      <c r="B210" s="4">
        <v>22</v>
      </c>
      <c r="C210" s="2" t="s">
        <v>1206</v>
      </c>
      <c r="D210" s="18">
        <v>41333</v>
      </c>
      <c r="E210" s="19" t="s">
        <v>22</v>
      </c>
      <c r="F210" s="19" t="s">
        <v>274</v>
      </c>
      <c r="G210" s="35" t="s">
        <v>1252</v>
      </c>
      <c r="H210" s="34">
        <v>29</v>
      </c>
      <c r="I210" s="34">
        <v>1105</v>
      </c>
      <c r="J210" s="22">
        <v>1</v>
      </c>
      <c r="K210" s="22" t="s">
        <v>1</v>
      </c>
      <c r="L210" s="22" t="s">
        <v>1368</v>
      </c>
      <c r="M210" s="16" t="s">
        <v>206</v>
      </c>
      <c r="N210" s="16" t="s">
        <v>207</v>
      </c>
      <c r="O210" s="16" t="s">
        <v>209</v>
      </c>
    </row>
    <row r="211" spans="1:15" x14ac:dyDescent="0.2">
      <c r="A211" s="22">
        <v>212</v>
      </c>
      <c r="B211" s="4">
        <v>7</v>
      </c>
      <c r="C211" s="2" t="s">
        <v>1222</v>
      </c>
      <c r="D211" s="18">
        <v>40666</v>
      </c>
      <c r="E211" s="19" t="s">
        <v>22</v>
      </c>
      <c r="F211" s="19" t="s">
        <v>274</v>
      </c>
      <c r="G211" s="35" t="s">
        <v>1223</v>
      </c>
      <c r="H211" s="34">
        <v>44</v>
      </c>
      <c r="I211" s="34">
        <v>1105</v>
      </c>
      <c r="J211" s="22">
        <v>1</v>
      </c>
      <c r="K211" s="22" t="s">
        <v>1</v>
      </c>
      <c r="L211" s="22" t="s">
        <v>1368</v>
      </c>
      <c r="M211" s="16" t="s">
        <v>206</v>
      </c>
      <c r="N211" s="16" t="s">
        <v>207</v>
      </c>
      <c r="O211" s="16" t="s">
        <v>209</v>
      </c>
    </row>
    <row r="212" spans="1:15" x14ac:dyDescent="0.2">
      <c r="A212" s="22">
        <v>213</v>
      </c>
      <c r="B212" s="4">
        <v>2</v>
      </c>
      <c r="C212" s="2" t="s">
        <v>1267</v>
      </c>
      <c r="D212" s="18">
        <v>41038</v>
      </c>
      <c r="E212" s="19" t="s">
        <v>22</v>
      </c>
      <c r="F212" s="19" t="s">
        <v>274</v>
      </c>
      <c r="G212" s="35" t="s">
        <v>1268</v>
      </c>
      <c r="H212" s="34">
        <v>49</v>
      </c>
      <c r="I212" s="34">
        <v>1105</v>
      </c>
      <c r="J212" s="22">
        <v>1</v>
      </c>
      <c r="K212" s="22" t="s">
        <v>1</v>
      </c>
      <c r="L212" s="22" t="s">
        <v>1368</v>
      </c>
      <c r="M212" s="16" t="s">
        <v>206</v>
      </c>
      <c r="N212" s="16" t="s">
        <v>207</v>
      </c>
      <c r="O212" s="16" t="s">
        <v>210</v>
      </c>
    </row>
    <row r="213" spans="1:15" x14ac:dyDescent="0.2">
      <c r="A213" s="22">
        <v>214</v>
      </c>
      <c r="B213" s="4">
        <v>3</v>
      </c>
      <c r="C213" s="2" t="s">
        <v>1316</v>
      </c>
      <c r="D213" s="18">
        <v>40513</v>
      </c>
      <c r="E213" s="19" t="s">
        <v>22</v>
      </c>
      <c r="F213" s="19" t="s">
        <v>274</v>
      </c>
      <c r="G213" s="35" t="s">
        <v>936</v>
      </c>
      <c r="H213" s="34">
        <v>48</v>
      </c>
      <c r="I213" s="34">
        <v>1105</v>
      </c>
      <c r="J213" s="22">
        <v>1</v>
      </c>
      <c r="K213" s="22" t="s">
        <v>1</v>
      </c>
      <c r="L213" s="22" t="s">
        <v>1368</v>
      </c>
      <c r="M213" s="16" t="s">
        <v>206</v>
      </c>
      <c r="N213" s="16" t="s">
        <v>207</v>
      </c>
      <c r="O213" s="16" t="s">
        <v>1101</v>
      </c>
    </row>
    <row r="214" spans="1:15" x14ac:dyDescent="0.2">
      <c r="A214" s="22">
        <v>215</v>
      </c>
      <c r="B214" s="4">
        <v>9</v>
      </c>
      <c r="C214" s="2" t="s">
        <v>1015</v>
      </c>
      <c r="D214" s="18">
        <v>40581</v>
      </c>
      <c r="E214" s="19" t="s">
        <v>22</v>
      </c>
      <c r="F214" s="19" t="s">
        <v>274</v>
      </c>
      <c r="G214" s="35" t="s">
        <v>1016</v>
      </c>
      <c r="H214" s="34">
        <v>42</v>
      </c>
      <c r="I214" s="34">
        <v>1105</v>
      </c>
      <c r="J214" s="22">
        <v>1</v>
      </c>
      <c r="K214" s="22" t="s">
        <v>2</v>
      </c>
      <c r="L214" s="22" t="s">
        <v>1368</v>
      </c>
      <c r="M214" s="16" t="s">
        <v>206</v>
      </c>
      <c r="N214" s="16" t="s">
        <v>207</v>
      </c>
      <c r="O214" s="16" t="s">
        <v>1002</v>
      </c>
    </row>
    <row r="215" spans="1:15" x14ac:dyDescent="0.2">
      <c r="A215" s="22">
        <v>216</v>
      </c>
      <c r="B215" s="4">
        <v>13</v>
      </c>
      <c r="C215" s="2" t="s">
        <v>1023</v>
      </c>
      <c r="D215" s="18">
        <v>40814</v>
      </c>
      <c r="E215" s="19" t="s">
        <v>22</v>
      </c>
      <c r="F215" s="19" t="s">
        <v>274</v>
      </c>
      <c r="G215" s="35" t="s">
        <v>1024</v>
      </c>
      <c r="H215" s="34">
        <v>38</v>
      </c>
      <c r="I215" s="34">
        <v>1105</v>
      </c>
      <c r="J215" s="22">
        <v>1</v>
      </c>
      <c r="K215" s="22" t="s">
        <v>2</v>
      </c>
      <c r="L215" s="22" t="s">
        <v>1368</v>
      </c>
      <c r="M215" s="16" t="s">
        <v>206</v>
      </c>
      <c r="N215" s="16" t="s">
        <v>207</v>
      </c>
      <c r="O215" s="16" t="s">
        <v>1002</v>
      </c>
    </row>
    <row r="216" spans="1:15" x14ac:dyDescent="0.2">
      <c r="A216" s="22">
        <v>217</v>
      </c>
      <c r="B216" s="4">
        <v>10</v>
      </c>
      <c r="C216" s="2" t="s">
        <v>968</v>
      </c>
      <c r="D216" s="18">
        <v>40514</v>
      </c>
      <c r="E216" s="19" t="s">
        <v>22</v>
      </c>
      <c r="F216" s="19" t="s">
        <v>274</v>
      </c>
      <c r="G216" s="35">
        <v>9.2899999999999991</v>
      </c>
      <c r="H216" s="34">
        <v>41</v>
      </c>
      <c r="I216" s="34">
        <v>1105</v>
      </c>
      <c r="J216" s="22">
        <v>1</v>
      </c>
      <c r="K216" s="22" t="s">
        <v>2</v>
      </c>
      <c r="L216" s="22" t="s">
        <v>1368</v>
      </c>
      <c r="M216" s="16" t="s">
        <v>206</v>
      </c>
      <c r="N216" s="16" t="s">
        <v>207</v>
      </c>
      <c r="O216" s="16" t="s">
        <v>208</v>
      </c>
    </row>
    <row r="217" spans="1:15" x14ac:dyDescent="0.2">
      <c r="A217" s="22">
        <v>218</v>
      </c>
      <c r="B217" s="4">
        <v>2</v>
      </c>
      <c r="C217" s="2" t="s">
        <v>1015</v>
      </c>
      <c r="D217" s="18">
        <v>40581</v>
      </c>
      <c r="E217" s="19" t="s">
        <v>22</v>
      </c>
      <c r="F217" s="19" t="s">
        <v>274</v>
      </c>
      <c r="G217" s="35" t="s">
        <v>1046</v>
      </c>
      <c r="H217" s="34">
        <v>49</v>
      </c>
      <c r="I217" s="34">
        <v>1105</v>
      </c>
      <c r="J217" s="22">
        <v>1</v>
      </c>
      <c r="K217" s="22" t="s">
        <v>2</v>
      </c>
      <c r="L217" s="22" t="s">
        <v>1368</v>
      </c>
      <c r="M217" s="16" t="s">
        <v>206</v>
      </c>
      <c r="N217" s="16" t="s">
        <v>207</v>
      </c>
      <c r="O217" s="16" t="s">
        <v>210</v>
      </c>
    </row>
    <row r="218" spans="1:15" x14ac:dyDescent="0.2">
      <c r="A218" s="22">
        <v>219</v>
      </c>
      <c r="B218" s="4">
        <v>3</v>
      </c>
      <c r="C218" s="2" t="s">
        <v>968</v>
      </c>
      <c r="D218" s="18">
        <v>40514</v>
      </c>
      <c r="E218" s="19" t="s">
        <v>22</v>
      </c>
      <c r="F218" s="19" t="s">
        <v>274</v>
      </c>
      <c r="G218" s="35" t="s">
        <v>946</v>
      </c>
      <c r="H218" s="34">
        <v>48</v>
      </c>
      <c r="I218" s="34">
        <v>1105</v>
      </c>
      <c r="J218" s="22">
        <v>1</v>
      </c>
      <c r="K218" s="22" t="s">
        <v>2</v>
      </c>
      <c r="L218" s="22" t="s">
        <v>1368</v>
      </c>
      <c r="M218" s="16" t="s">
        <v>206</v>
      </c>
      <c r="N218" s="16" t="s">
        <v>207</v>
      </c>
      <c r="O218" s="16" t="s">
        <v>1101</v>
      </c>
    </row>
    <row r="219" spans="1:15" x14ac:dyDescent="0.2">
      <c r="A219" s="22">
        <v>220</v>
      </c>
      <c r="B219" s="4" t="s">
        <v>223</v>
      </c>
      <c r="C219" s="2" t="s">
        <v>531</v>
      </c>
      <c r="D219" s="33">
        <v>40223</v>
      </c>
      <c r="E219" s="17" t="s">
        <v>22</v>
      </c>
      <c r="F219" s="17" t="s">
        <v>274</v>
      </c>
      <c r="G219" s="35" t="s">
        <v>847</v>
      </c>
      <c r="H219" s="46">
        <v>0</v>
      </c>
      <c r="I219" s="34">
        <v>1105</v>
      </c>
      <c r="J219" s="22">
        <v>1</v>
      </c>
      <c r="K219" s="22" t="s">
        <v>1</v>
      </c>
      <c r="L219" s="22" t="s">
        <v>692</v>
      </c>
      <c r="M219" s="16" t="s">
        <v>206</v>
      </c>
      <c r="N219" s="16" t="s">
        <v>207</v>
      </c>
      <c r="O219" s="16" t="s">
        <v>830</v>
      </c>
    </row>
    <row r="220" spans="1:15" x14ac:dyDescent="0.2">
      <c r="A220" s="22">
        <v>221</v>
      </c>
      <c r="B220" s="4">
        <v>10</v>
      </c>
      <c r="C220" s="2" t="s">
        <v>613</v>
      </c>
      <c r="D220" s="33">
        <v>39965</v>
      </c>
      <c r="E220" s="17" t="s">
        <v>22</v>
      </c>
      <c r="F220" s="17" t="s">
        <v>274</v>
      </c>
      <c r="G220" s="35" t="s">
        <v>809</v>
      </c>
      <c r="H220" s="22">
        <v>41</v>
      </c>
      <c r="I220" s="34">
        <v>1105</v>
      </c>
      <c r="J220" s="22">
        <v>1</v>
      </c>
      <c r="K220" s="22" t="s">
        <v>1</v>
      </c>
      <c r="L220" s="22" t="s">
        <v>692</v>
      </c>
      <c r="M220" s="16" t="s">
        <v>206</v>
      </c>
      <c r="N220" s="16" t="s">
        <v>207</v>
      </c>
      <c r="O220" s="16" t="s">
        <v>800</v>
      </c>
    </row>
    <row r="221" spans="1:15" x14ac:dyDescent="0.2">
      <c r="A221" s="22">
        <v>222</v>
      </c>
      <c r="B221" s="4">
        <v>18</v>
      </c>
      <c r="C221" s="2" t="s">
        <v>576</v>
      </c>
      <c r="D221" s="33">
        <v>39772</v>
      </c>
      <c r="E221" s="17" t="s">
        <v>22</v>
      </c>
      <c r="F221" s="17" t="s">
        <v>274</v>
      </c>
      <c r="G221" s="35" t="s">
        <v>905</v>
      </c>
      <c r="H221" s="22">
        <v>33</v>
      </c>
      <c r="I221" s="34">
        <v>1105</v>
      </c>
      <c r="J221" s="22">
        <v>1</v>
      </c>
      <c r="K221" s="22" t="s">
        <v>1</v>
      </c>
      <c r="L221" s="22" t="s">
        <v>692</v>
      </c>
      <c r="M221" s="16" t="s">
        <v>206</v>
      </c>
      <c r="N221" s="16" t="s">
        <v>207</v>
      </c>
      <c r="O221" s="16" t="s">
        <v>210</v>
      </c>
    </row>
    <row r="222" spans="1:15" x14ac:dyDescent="0.2">
      <c r="A222" s="22">
        <v>223</v>
      </c>
      <c r="B222" s="4">
        <v>5</v>
      </c>
      <c r="C222" s="2" t="s">
        <v>531</v>
      </c>
      <c r="D222" s="33">
        <v>40223</v>
      </c>
      <c r="E222" s="17" t="s">
        <v>22</v>
      </c>
      <c r="F222" s="17" t="s">
        <v>274</v>
      </c>
      <c r="G222" s="35" t="s">
        <v>854</v>
      </c>
      <c r="H222" s="22">
        <v>46</v>
      </c>
      <c r="I222" s="34">
        <v>1105</v>
      </c>
      <c r="J222" s="22">
        <v>1</v>
      </c>
      <c r="K222" s="22" t="s">
        <v>1</v>
      </c>
      <c r="L222" s="22" t="s">
        <v>692</v>
      </c>
      <c r="M222" s="16" t="s">
        <v>206</v>
      </c>
      <c r="N222" s="16" t="s">
        <v>207</v>
      </c>
      <c r="O222" s="16" t="s">
        <v>774</v>
      </c>
    </row>
    <row r="223" spans="1:15" x14ac:dyDescent="0.2">
      <c r="A223" s="22">
        <v>224</v>
      </c>
      <c r="B223" s="4">
        <v>15</v>
      </c>
      <c r="C223" s="2" t="s">
        <v>576</v>
      </c>
      <c r="D223" s="33">
        <v>39772</v>
      </c>
      <c r="E223" s="17" t="s">
        <v>22</v>
      </c>
      <c r="F223" s="17" t="s">
        <v>274</v>
      </c>
      <c r="G223" s="35" t="s">
        <v>936</v>
      </c>
      <c r="H223" s="22">
        <v>36</v>
      </c>
      <c r="I223" s="34">
        <v>1105</v>
      </c>
      <c r="J223" s="22">
        <v>1</v>
      </c>
      <c r="K223" s="22" t="s">
        <v>1</v>
      </c>
      <c r="L223" s="22" t="s">
        <v>692</v>
      </c>
      <c r="M223" s="16" t="s">
        <v>206</v>
      </c>
      <c r="N223" s="16" t="s">
        <v>207</v>
      </c>
      <c r="O223" s="16" t="s">
        <v>211</v>
      </c>
    </row>
    <row r="224" spans="1:15" x14ac:dyDescent="0.2">
      <c r="A224" s="22">
        <v>225</v>
      </c>
      <c r="B224" s="4">
        <v>7</v>
      </c>
      <c r="C224" s="2" t="s">
        <v>533</v>
      </c>
      <c r="D224" s="33">
        <v>40231</v>
      </c>
      <c r="E224" s="17" t="s">
        <v>22</v>
      </c>
      <c r="F224" s="17" t="s">
        <v>274</v>
      </c>
      <c r="G224" s="21">
        <v>9.1</v>
      </c>
      <c r="H224" s="22">
        <v>44</v>
      </c>
      <c r="I224" s="34">
        <v>1105</v>
      </c>
      <c r="J224" s="22">
        <v>1</v>
      </c>
      <c r="K224" s="22" t="s">
        <v>2</v>
      </c>
      <c r="L224" s="22" t="s">
        <v>692</v>
      </c>
      <c r="M224" s="16" t="s">
        <v>206</v>
      </c>
      <c r="N224" s="16" t="s">
        <v>207</v>
      </c>
      <c r="O224" s="16" t="s">
        <v>208</v>
      </c>
    </row>
    <row r="225" spans="1:15" x14ac:dyDescent="0.2">
      <c r="A225" s="22">
        <v>226</v>
      </c>
      <c r="B225" s="4">
        <v>11</v>
      </c>
      <c r="C225" s="2" t="s">
        <v>562</v>
      </c>
      <c r="D225" s="33">
        <v>40438</v>
      </c>
      <c r="E225" s="17" t="s">
        <v>22</v>
      </c>
      <c r="F225" s="17" t="s">
        <v>274</v>
      </c>
      <c r="G225" s="20" t="s">
        <v>715</v>
      </c>
      <c r="H225" s="22">
        <v>40</v>
      </c>
      <c r="I225" s="34">
        <v>1105</v>
      </c>
      <c r="J225" s="22">
        <v>1</v>
      </c>
      <c r="K225" s="22" t="s">
        <v>2</v>
      </c>
      <c r="L225" s="22" t="s">
        <v>692</v>
      </c>
      <c r="M225" s="16" t="s">
        <v>206</v>
      </c>
      <c r="N225" s="16" t="s">
        <v>207</v>
      </c>
      <c r="O225" s="16" t="s">
        <v>209</v>
      </c>
    </row>
    <row r="226" spans="1:15" x14ac:dyDescent="0.2">
      <c r="A226" s="22">
        <v>227</v>
      </c>
      <c r="B226" s="4">
        <v>12</v>
      </c>
      <c r="C226" s="2" t="s">
        <v>533</v>
      </c>
      <c r="D226" s="33">
        <v>40231</v>
      </c>
      <c r="E226" s="17" t="s">
        <v>22</v>
      </c>
      <c r="F226" s="17" t="s">
        <v>274</v>
      </c>
      <c r="G226" s="35" t="s">
        <v>748</v>
      </c>
      <c r="H226" s="22">
        <v>39</v>
      </c>
      <c r="I226" s="34">
        <v>1105</v>
      </c>
      <c r="J226" s="22">
        <v>1</v>
      </c>
      <c r="K226" s="22" t="s">
        <v>2</v>
      </c>
      <c r="L226" s="22" t="s">
        <v>692</v>
      </c>
      <c r="M226" s="16" t="s">
        <v>206</v>
      </c>
      <c r="N226" s="16" t="s">
        <v>207</v>
      </c>
      <c r="O226" s="16" t="s">
        <v>210</v>
      </c>
    </row>
    <row r="227" spans="1:15" x14ac:dyDescent="0.2">
      <c r="A227" s="22">
        <v>228</v>
      </c>
      <c r="B227" s="4">
        <v>20</v>
      </c>
      <c r="C227" s="2" t="s">
        <v>625</v>
      </c>
      <c r="D227" s="33">
        <v>40062</v>
      </c>
      <c r="E227" s="17" t="s">
        <v>22</v>
      </c>
      <c r="F227" s="17" t="s">
        <v>274</v>
      </c>
      <c r="G227" s="35" t="s">
        <v>795</v>
      </c>
      <c r="H227" s="34">
        <v>31</v>
      </c>
      <c r="I227" s="34">
        <v>1105</v>
      </c>
      <c r="J227" s="22">
        <v>1</v>
      </c>
      <c r="K227" s="22" t="s">
        <v>2</v>
      </c>
      <c r="L227" s="22" t="s">
        <v>692</v>
      </c>
      <c r="M227" s="16" t="s">
        <v>206</v>
      </c>
      <c r="N227" s="16" t="s">
        <v>207</v>
      </c>
      <c r="O227" s="16" t="s">
        <v>774</v>
      </c>
    </row>
    <row r="228" spans="1:15" x14ac:dyDescent="0.2">
      <c r="A228" s="22">
        <v>229</v>
      </c>
      <c r="B228" s="4">
        <v>10</v>
      </c>
      <c r="C228" s="2" t="s">
        <v>436</v>
      </c>
      <c r="D228" s="18">
        <v>39519</v>
      </c>
      <c r="E228" s="19" t="s">
        <v>22</v>
      </c>
      <c r="F228" s="19" t="s">
        <v>274</v>
      </c>
      <c r="G228" s="20" t="s">
        <v>446</v>
      </c>
      <c r="H228" s="22">
        <v>41</v>
      </c>
      <c r="I228" s="34">
        <v>1105</v>
      </c>
      <c r="J228" s="22">
        <v>1</v>
      </c>
      <c r="K228" s="22" t="s">
        <v>1</v>
      </c>
      <c r="L228" s="22" t="s">
        <v>370</v>
      </c>
      <c r="M228" s="16" t="s">
        <v>206</v>
      </c>
      <c r="N228" s="16" t="s">
        <v>207</v>
      </c>
      <c r="O228" s="16" t="s">
        <v>455</v>
      </c>
    </row>
    <row r="229" spans="1:15" x14ac:dyDescent="0.2">
      <c r="A229" s="22">
        <v>230</v>
      </c>
      <c r="B229" s="4">
        <v>14</v>
      </c>
      <c r="C229" s="2" t="s">
        <v>281</v>
      </c>
      <c r="D229" s="18">
        <v>39416</v>
      </c>
      <c r="E229" s="19" t="s">
        <v>22</v>
      </c>
      <c r="F229" s="19" t="s">
        <v>274</v>
      </c>
      <c r="G229" s="20">
        <v>8.3699999999999992</v>
      </c>
      <c r="H229" s="22">
        <v>37</v>
      </c>
      <c r="I229" s="34">
        <v>1105</v>
      </c>
      <c r="J229" s="22">
        <v>1</v>
      </c>
      <c r="K229" s="22" t="s">
        <v>1</v>
      </c>
      <c r="L229" s="22" t="s">
        <v>370</v>
      </c>
      <c r="M229" s="16" t="s">
        <v>206</v>
      </c>
      <c r="N229" s="16" t="s">
        <v>207</v>
      </c>
      <c r="O229" s="16" t="s">
        <v>208</v>
      </c>
    </row>
    <row r="230" spans="1:15" x14ac:dyDescent="0.2">
      <c r="A230" s="22">
        <v>231</v>
      </c>
      <c r="B230" s="4">
        <v>16</v>
      </c>
      <c r="C230" s="2" t="s">
        <v>273</v>
      </c>
      <c r="D230" s="18">
        <v>39283</v>
      </c>
      <c r="E230" s="19" t="s">
        <v>22</v>
      </c>
      <c r="F230" s="19" t="s">
        <v>274</v>
      </c>
      <c r="G230" s="20">
        <v>4.59</v>
      </c>
      <c r="H230" s="22">
        <v>35</v>
      </c>
      <c r="I230" s="34">
        <v>1105</v>
      </c>
      <c r="J230" s="22">
        <v>1</v>
      </c>
      <c r="K230" s="22" t="s">
        <v>1</v>
      </c>
      <c r="L230" s="22" t="s">
        <v>370</v>
      </c>
      <c r="M230" s="16" t="s">
        <v>206</v>
      </c>
      <c r="N230" s="16" t="s">
        <v>207</v>
      </c>
      <c r="O230" s="16" t="s">
        <v>210</v>
      </c>
    </row>
    <row r="231" spans="1:15" x14ac:dyDescent="0.2">
      <c r="A231" s="22">
        <v>232</v>
      </c>
      <c r="B231" s="4">
        <v>13</v>
      </c>
      <c r="C231" s="2" t="s">
        <v>329</v>
      </c>
      <c r="D231" s="18">
        <v>39074</v>
      </c>
      <c r="E231" s="19" t="s">
        <v>22</v>
      </c>
      <c r="F231" s="19" t="s">
        <v>274</v>
      </c>
      <c r="G231" s="20">
        <v>9.59</v>
      </c>
      <c r="H231" s="22">
        <v>38</v>
      </c>
      <c r="I231" s="34">
        <v>1105</v>
      </c>
      <c r="J231" s="22">
        <v>1</v>
      </c>
      <c r="K231" s="22" t="s">
        <v>1</v>
      </c>
      <c r="L231" s="22" t="s">
        <v>370</v>
      </c>
      <c r="M231" s="16" t="s">
        <v>206</v>
      </c>
      <c r="N231" s="16" t="s">
        <v>207</v>
      </c>
      <c r="O231" s="16" t="s">
        <v>212</v>
      </c>
    </row>
    <row r="232" spans="1:15" x14ac:dyDescent="0.2">
      <c r="A232" s="22">
        <v>233</v>
      </c>
      <c r="B232" s="4">
        <v>9</v>
      </c>
      <c r="C232" s="2" t="s">
        <v>357</v>
      </c>
      <c r="D232" s="18">
        <v>39272</v>
      </c>
      <c r="E232" s="19" t="s">
        <v>22</v>
      </c>
      <c r="F232" s="19" t="s">
        <v>274</v>
      </c>
      <c r="G232" s="20">
        <v>1.5</v>
      </c>
      <c r="H232" s="22">
        <v>42</v>
      </c>
      <c r="I232" s="34">
        <v>1105</v>
      </c>
      <c r="J232" s="22">
        <v>1</v>
      </c>
      <c r="K232" s="22" t="s">
        <v>1</v>
      </c>
      <c r="L232" s="22" t="s">
        <v>370</v>
      </c>
      <c r="M232" s="16" t="s">
        <v>206</v>
      </c>
      <c r="N232" s="16" t="s">
        <v>207</v>
      </c>
      <c r="O232" s="16" t="s">
        <v>211</v>
      </c>
    </row>
    <row r="233" spans="1:15" x14ac:dyDescent="0.2">
      <c r="A233" s="22">
        <v>234</v>
      </c>
      <c r="B233" s="4">
        <v>9</v>
      </c>
      <c r="C233" s="2" t="s">
        <v>355</v>
      </c>
      <c r="D233" s="18">
        <v>39258</v>
      </c>
      <c r="E233" s="19" t="s">
        <v>22</v>
      </c>
      <c r="F233" s="19" t="s">
        <v>274</v>
      </c>
      <c r="G233" s="20">
        <v>9.17</v>
      </c>
      <c r="H233" s="22">
        <v>42</v>
      </c>
      <c r="I233" s="34">
        <v>1105</v>
      </c>
      <c r="J233" s="22">
        <v>1</v>
      </c>
      <c r="K233" s="22" t="s">
        <v>2</v>
      </c>
      <c r="L233" s="22" t="s">
        <v>370</v>
      </c>
      <c r="M233" s="16" t="s">
        <v>206</v>
      </c>
      <c r="N233" s="16" t="s">
        <v>207</v>
      </c>
      <c r="O233" s="16" t="s">
        <v>208</v>
      </c>
    </row>
    <row r="234" spans="1:15" x14ac:dyDescent="0.2">
      <c r="A234" s="22">
        <v>235</v>
      </c>
      <c r="B234" s="4">
        <v>7</v>
      </c>
      <c r="C234" s="2" t="s">
        <v>285</v>
      </c>
      <c r="D234" s="18">
        <v>39458</v>
      </c>
      <c r="E234" s="19" t="s">
        <v>22</v>
      </c>
      <c r="F234" s="19" t="s">
        <v>274</v>
      </c>
      <c r="G234" s="20" t="s">
        <v>377</v>
      </c>
      <c r="H234" s="22">
        <v>44</v>
      </c>
      <c r="I234" s="34">
        <v>1105</v>
      </c>
      <c r="J234" s="22">
        <v>1</v>
      </c>
      <c r="K234" s="22" t="s">
        <v>2</v>
      </c>
      <c r="L234" s="22" t="s">
        <v>370</v>
      </c>
      <c r="M234" s="16" t="s">
        <v>206</v>
      </c>
      <c r="N234" s="16" t="s">
        <v>207</v>
      </c>
      <c r="O234" s="16" t="s">
        <v>209</v>
      </c>
    </row>
    <row r="235" spans="1:15" x14ac:dyDescent="0.2">
      <c r="A235" s="22">
        <v>236</v>
      </c>
      <c r="B235" s="4">
        <v>15</v>
      </c>
      <c r="C235" s="2" t="s">
        <v>333</v>
      </c>
      <c r="D235" s="18">
        <v>39085</v>
      </c>
      <c r="E235" s="19" t="s">
        <v>22</v>
      </c>
      <c r="F235" s="19" t="s">
        <v>274</v>
      </c>
      <c r="G235" s="20">
        <v>3.58</v>
      </c>
      <c r="H235" s="22">
        <v>36</v>
      </c>
      <c r="I235" s="34">
        <v>1105</v>
      </c>
      <c r="J235" s="22">
        <v>1</v>
      </c>
      <c r="K235" s="22" t="s">
        <v>2</v>
      </c>
      <c r="L235" s="22" t="s">
        <v>370</v>
      </c>
      <c r="M235" s="16" t="s">
        <v>206</v>
      </c>
      <c r="N235" s="16" t="s">
        <v>207</v>
      </c>
      <c r="O235" s="16" t="s">
        <v>210</v>
      </c>
    </row>
    <row r="236" spans="1:15" x14ac:dyDescent="0.2">
      <c r="A236" s="22">
        <v>237</v>
      </c>
      <c r="B236" s="4">
        <v>4</v>
      </c>
      <c r="C236" s="2" t="s">
        <v>355</v>
      </c>
      <c r="D236" s="18">
        <v>39258</v>
      </c>
      <c r="E236" s="19" t="s">
        <v>22</v>
      </c>
      <c r="F236" s="19" t="s">
        <v>274</v>
      </c>
      <c r="G236" s="21">
        <v>9.5</v>
      </c>
      <c r="H236" s="22">
        <v>47</v>
      </c>
      <c r="I236" s="34">
        <v>1105</v>
      </c>
      <c r="J236" s="22">
        <v>1</v>
      </c>
      <c r="K236" s="22" t="s">
        <v>2</v>
      </c>
      <c r="L236" s="22" t="s">
        <v>370</v>
      </c>
      <c r="M236" s="16" t="s">
        <v>206</v>
      </c>
      <c r="N236" s="16" t="s">
        <v>207</v>
      </c>
      <c r="O236" s="16" t="s">
        <v>212</v>
      </c>
    </row>
    <row r="237" spans="1:15" x14ac:dyDescent="0.2">
      <c r="A237" s="22">
        <v>238</v>
      </c>
      <c r="B237" s="4">
        <v>6</v>
      </c>
      <c r="C237" s="2" t="s">
        <v>282</v>
      </c>
      <c r="D237" s="18">
        <v>39427</v>
      </c>
      <c r="E237" s="19" t="s">
        <v>22</v>
      </c>
      <c r="F237" s="19" t="s">
        <v>274</v>
      </c>
      <c r="G237" s="21">
        <v>1.3</v>
      </c>
      <c r="H237" s="22">
        <v>45</v>
      </c>
      <c r="I237" s="34">
        <v>1105</v>
      </c>
      <c r="J237" s="22">
        <v>1</v>
      </c>
      <c r="K237" s="22" t="s">
        <v>2</v>
      </c>
      <c r="L237" s="22" t="s">
        <v>370</v>
      </c>
      <c r="M237" s="16" t="s">
        <v>206</v>
      </c>
      <c r="N237" s="16" t="s">
        <v>207</v>
      </c>
      <c r="O237" s="16" t="s">
        <v>211</v>
      </c>
    </row>
    <row r="238" spans="1:15" s="52" customFormat="1" ht="18" x14ac:dyDescent="0.25">
      <c r="A238" s="22">
        <v>239</v>
      </c>
      <c r="B238" s="53"/>
      <c r="D238" s="54"/>
      <c r="E238" s="60">
        <v>-24</v>
      </c>
      <c r="F238" s="55"/>
      <c r="G238" s="58"/>
      <c r="H238" s="53">
        <f>SUM(H209:H237)</f>
        <v>1129</v>
      </c>
      <c r="I238" s="57">
        <v>1105</v>
      </c>
      <c r="J238" s="53">
        <f>SUM(J209:J237)</f>
        <v>29</v>
      </c>
      <c r="K238" s="53"/>
      <c r="L238" s="53"/>
    </row>
    <row r="239" spans="1:15" x14ac:dyDescent="0.2">
      <c r="A239" s="22">
        <v>272</v>
      </c>
      <c r="B239" s="4">
        <v>2</v>
      </c>
      <c r="C239" s="2" t="s">
        <v>1157</v>
      </c>
      <c r="D239" s="18">
        <v>40570</v>
      </c>
      <c r="E239" s="19" t="s">
        <v>10</v>
      </c>
      <c r="F239" s="19" t="s">
        <v>11</v>
      </c>
      <c r="G239" s="35" t="s">
        <v>1156</v>
      </c>
      <c r="H239" s="34">
        <v>49</v>
      </c>
      <c r="I239" s="34">
        <v>1088</v>
      </c>
      <c r="J239" s="22">
        <v>1</v>
      </c>
      <c r="K239" s="22" t="s">
        <v>1</v>
      </c>
      <c r="L239" s="22" t="s">
        <v>1368</v>
      </c>
      <c r="M239" s="16" t="s">
        <v>206</v>
      </c>
      <c r="N239" s="16" t="s">
        <v>207</v>
      </c>
      <c r="O239" s="16" t="s">
        <v>208</v>
      </c>
    </row>
    <row r="240" spans="1:15" x14ac:dyDescent="0.2">
      <c r="A240" s="22">
        <v>273</v>
      </c>
      <c r="B240" s="4">
        <v>2</v>
      </c>
      <c r="C240" s="2" t="s">
        <v>1214</v>
      </c>
      <c r="D240" s="18">
        <v>40464</v>
      </c>
      <c r="E240" s="19" t="s">
        <v>10</v>
      </c>
      <c r="F240" s="19" t="s">
        <v>11</v>
      </c>
      <c r="G240" s="35" t="s">
        <v>1215</v>
      </c>
      <c r="H240" s="34">
        <v>49</v>
      </c>
      <c r="I240" s="34">
        <v>1088</v>
      </c>
      <c r="J240" s="22">
        <v>1</v>
      </c>
      <c r="K240" s="22" t="s">
        <v>1</v>
      </c>
      <c r="L240" s="22" t="s">
        <v>1368</v>
      </c>
      <c r="M240" s="16" t="s">
        <v>206</v>
      </c>
      <c r="N240" s="16" t="s">
        <v>207</v>
      </c>
      <c r="O240" s="16" t="s">
        <v>209</v>
      </c>
    </row>
    <row r="241" spans="1:15" x14ac:dyDescent="0.2">
      <c r="A241" s="22">
        <v>274</v>
      </c>
      <c r="B241" s="4">
        <v>3</v>
      </c>
      <c r="C241" s="2" t="s">
        <v>1157</v>
      </c>
      <c r="D241" s="18">
        <v>40570</v>
      </c>
      <c r="E241" s="19" t="s">
        <v>10</v>
      </c>
      <c r="F241" s="19" t="s">
        <v>11</v>
      </c>
      <c r="G241" s="35" t="s">
        <v>1270</v>
      </c>
      <c r="H241" s="34">
        <v>48</v>
      </c>
      <c r="I241" s="34">
        <v>1088</v>
      </c>
      <c r="J241" s="22">
        <v>1</v>
      </c>
      <c r="K241" s="22" t="s">
        <v>1</v>
      </c>
      <c r="L241" s="22" t="s">
        <v>1368</v>
      </c>
      <c r="M241" s="16" t="s">
        <v>206</v>
      </c>
      <c r="N241" s="16" t="s">
        <v>207</v>
      </c>
      <c r="O241" s="16" t="s">
        <v>210</v>
      </c>
    </row>
    <row r="242" spans="1:15" x14ac:dyDescent="0.2">
      <c r="A242" s="22">
        <v>275</v>
      </c>
      <c r="B242" s="4">
        <v>8</v>
      </c>
      <c r="C242" s="2" t="s">
        <v>1214</v>
      </c>
      <c r="D242" s="18">
        <v>40464</v>
      </c>
      <c r="E242" s="19" t="s">
        <v>10</v>
      </c>
      <c r="F242" s="19" t="s">
        <v>11</v>
      </c>
      <c r="G242" s="35" t="s">
        <v>946</v>
      </c>
      <c r="H242" s="34">
        <v>43</v>
      </c>
      <c r="I242" s="34">
        <v>1088</v>
      </c>
      <c r="J242" s="22">
        <v>1</v>
      </c>
      <c r="K242" s="22" t="s">
        <v>1</v>
      </c>
      <c r="L242" s="22" t="s">
        <v>1368</v>
      </c>
      <c r="M242" s="16" t="s">
        <v>206</v>
      </c>
      <c r="N242" s="16" t="s">
        <v>207</v>
      </c>
      <c r="O242" s="16" t="s">
        <v>1101</v>
      </c>
    </row>
    <row r="243" spans="1:15" x14ac:dyDescent="0.2">
      <c r="A243" s="22">
        <v>276</v>
      </c>
      <c r="B243" s="4">
        <v>24</v>
      </c>
      <c r="C243" s="2" t="s">
        <v>1043</v>
      </c>
      <c r="D243" s="18">
        <v>40610</v>
      </c>
      <c r="E243" s="19" t="s">
        <v>10</v>
      </c>
      <c r="F243" s="19" t="s">
        <v>11</v>
      </c>
      <c r="G243" s="35" t="s">
        <v>1044</v>
      </c>
      <c r="H243" s="34">
        <v>27</v>
      </c>
      <c r="I243" s="34">
        <v>1088</v>
      </c>
      <c r="J243" s="22">
        <v>1</v>
      </c>
      <c r="K243" s="22" t="s">
        <v>2</v>
      </c>
      <c r="L243" s="22" t="s">
        <v>1368</v>
      </c>
      <c r="M243" s="16" t="s">
        <v>206</v>
      </c>
      <c r="N243" s="16" t="s">
        <v>207</v>
      </c>
      <c r="O243" s="16" t="s">
        <v>1002</v>
      </c>
    </row>
    <row r="244" spans="1:15" x14ac:dyDescent="0.2">
      <c r="A244" s="22">
        <v>277</v>
      </c>
      <c r="B244" s="4">
        <v>18</v>
      </c>
      <c r="C244" s="2" t="s">
        <v>978</v>
      </c>
      <c r="D244" s="18">
        <v>41184</v>
      </c>
      <c r="E244" s="19" t="s">
        <v>10</v>
      </c>
      <c r="F244" s="19" t="s">
        <v>11</v>
      </c>
      <c r="G244" s="35">
        <v>9.9499999999999993</v>
      </c>
      <c r="H244" s="34">
        <v>33</v>
      </c>
      <c r="I244" s="34">
        <v>1088</v>
      </c>
      <c r="J244" s="22">
        <v>1</v>
      </c>
      <c r="K244" s="22" t="s">
        <v>2</v>
      </c>
      <c r="L244" s="22" t="s">
        <v>1368</v>
      </c>
      <c r="M244" s="16" t="s">
        <v>206</v>
      </c>
      <c r="N244" s="16" t="s">
        <v>207</v>
      </c>
      <c r="O244" s="16" t="s">
        <v>208</v>
      </c>
    </row>
    <row r="245" spans="1:15" x14ac:dyDescent="0.2">
      <c r="A245" s="22">
        <v>278</v>
      </c>
      <c r="B245" s="4">
        <v>14</v>
      </c>
      <c r="C245" s="2" t="s">
        <v>978</v>
      </c>
      <c r="D245" s="18">
        <v>41184</v>
      </c>
      <c r="E245" s="19" t="s">
        <v>10</v>
      </c>
      <c r="F245" s="19" t="s">
        <v>11</v>
      </c>
      <c r="G245" s="35" t="s">
        <v>1074</v>
      </c>
      <c r="H245" s="34">
        <v>37</v>
      </c>
      <c r="I245" s="34">
        <v>1088</v>
      </c>
      <c r="J245" s="22">
        <v>1</v>
      </c>
      <c r="K245" s="22" t="s">
        <v>2</v>
      </c>
      <c r="L245" s="22" t="s">
        <v>1368</v>
      </c>
      <c r="M245" s="16" t="s">
        <v>206</v>
      </c>
      <c r="N245" s="16" t="s">
        <v>207</v>
      </c>
      <c r="O245" s="16" t="s">
        <v>210</v>
      </c>
    </row>
    <row r="246" spans="1:15" x14ac:dyDescent="0.2">
      <c r="A246" s="22">
        <v>279</v>
      </c>
      <c r="B246" s="4">
        <v>21</v>
      </c>
      <c r="C246" s="2" t="s">
        <v>1043</v>
      </c>
      <c r="D246" s="18">
        <v>40610</v>
      </c>
      <c r="E246" s="19" t="s">
        <v>10</v>
      </c>
      <c r="F246" s="19" t="s">
        <v>11</v>
      </c>
      <c r="G246" s="35" t="s">
        <v>1148</v>
      </c>
      <c r="H246" s="34">
        <v>30</v>
      </c>
      <c r="I246" s="34">
        <v>1088</v>
      </c>
      <c r="J246" s="22">
        <v>1</v>
      </c>
      <c r="K246" s="22" t="s">
        <v>2</v>
      </c>
      <c r="L246" s="22" t="s">
        <v>1368</v>
      </c>
      <c r="M246" s="16" t="s">
        <v>206</v>
      </c>
      <c r="N246" s="16" t="s">
        <v>207</v>
      </c>
      <c r="O246" s="16" t="s">
        <v>1101</v>
      </c>
    </row>
    <row r="247" spans="1:15" x14ac:dyDescent="0.2">
      <c r="A247" s="22">
        <v>280</v>
      </c>
      <c r="B247" s="4">
        <v>4</v>
      </c>
      <c r="C247" s="2" t="s">
        <v>582</v>
      </c>
      <c r="D247" s="33">
        <v>39790</v>
      </c>
      <c r="E247" s="17" t="s">
        <v>10</v>
      </c>
      <c r="F247" s="17" t="s">
        <v>11</v>
      </c>
      <c r="G247" s="35" t="s">
        <v>803</v>
      </c>
      <c r="H247" s="22">
        <v>47</v>
      </c>
      <c r="I247" s="34">
        <v>1088</v>
      </c>
      <c r="J247" s="22">
        <v>1</v>
      </c>
      <c r="K247" s="22" t="s">
        <v>1</v>
      </c>
      <c r="L247" s="22" t="s">
        <v>692</v>
      </c>
      <c r="M247" s="16" t="s">
        <v>206</v>
      </c>
      <c r="N247" s="16" t="s">
        <v>207</v>
      </c>
      <c r="O247" s="16" t="s">
        <v>800</v>
      </c>
    </row>
    <row r="248" spans="1:15" x14ac:dyDescent="0.2">
      <c r="A248" s="22">
        <v>281</v>
      </c>
      <c r="B248" s="4">
        <v>8</v>
      </c>
      <c r="C248" s="2" t="s">
        <v>582</v>
      </c>
      <c r="D248" s="33">
        <v>39790</v>
      </c>
      <c r="E248" s="17" t="s">
        <v>10</v>
      </c>
      <c r="F248" s="17" t="s">
        <v>11</v>
      </c>
      <c r="G248" s="35" t="s">
        <v>886</v>
      </c>
      <c r="H248" s="22">
        <v>43</v>
      </c>
      <c r="I248" s="34">
        <v>1088</v>
      </c>
      <c r="J248" s="22">
        <v>1</v>
      </c>
      <c r="K248" s="22" t="s">
        <v>1</v>
      </c>
      <c r="L248" s="22" t="s">
        <v>692</v>
      </c>
      <c r="M248" s="16" t="s">
        <v>206</v>
      </c>
      <c r="N248" s="16" t="s">
        <v>207</v>
      </c>
      <c r="O248" s="16" t="s">
        <v>210</v>
      </c>
    </row>
    <row r="249" spans="1:15" x14ac:dyDescent="0.2">
      <c r="A249" s="22">
        <v>282</v>
      </c>
      <c r="B249" s="4">
        <v>13</v>
      </c>
      <c r="C249" s="2" t="s">
        <v>574</v>
      </c>
      <c r="D249" s="33">
        <v>39759</v>
      </c>
      <c r="E249" s="17" t="s">
        <v>10</v>
      </c>
      <c r="F249" s="17" t="s">
        <v>11</v>
      </c>
      <c r="G249" s="35" t="s">
        <v>864</v>
      </c>
      <c r="H249" s="22">
        <v>38</v>
      </c>
      <c r="I249" s="34">
        <v>1088</v>
      </c>
      <c r="J249" s="22">
        <v>1</v>
      </c>
      <c r="K249" s="22" t="s">
        <v>1</v>
      </c>
      <c r="L249" s="22" t="s">
        <v>692</v>
      </c>
      <c r="M249" s="16" t="s">
        <v>206</v>
      </c>
      <c r="N249" s="16" t="s">
        <v>207</v>
      </c>
      <c r="O249" s="16" t="s">
        <v>774</v>
      </c>
    </row>
    <row r="250" spans="1:15" x14ac:dyDescent="0.2">
      <c r="A250" s="22">
        <v>283</v>
      </c>
      <c r="B250" s="4">
        <v>17</v>
      </c>
      <c r="C250" s="2" t="s">
        <v>516</v>
      </c>
      <c r="D250" s="33">
        <v>40096</v>
      </c>
      <c r="E250" s="17" t="s">
        <v>10</v>
      </c>
      <c r="F250" s="17" t="s">
        <v>11</v>
      </c>
      <c r="G250" s="35" t="s">
        <v>946</v>
      </c>
      <c r="H250" s="22">
        <v>34</v>
      </c>
      <c r="I250" s="34">
        <v>1088</v>
      </c>
      <c r="J250" s="22">
        <v>1</v>
      </c>
      <c r="K250" s="22" t="s">
        <v>1</v>
      </c>
      <c r="L250" s="22" t="s">
        <v>692</v>
      </c>
      <c r="M250" s="16" t="s">
        <v>206</v>
      </c>
      <c r="N250" s="16" t="s">
        <v>207</v>
      </c>
      <c r="O250" s="16" t="s">
        <v>211</v>
      </c>
    </row>
    <row r="251" spans="1:15" x14ac:dyDescent="0.2">
      <c r="A251" s="22">
        <v>284</v>
      </c>
      <c r="B251" s="4">
        <v>14</v>
      </c>
      <c r="C251" s="2" t="s">
        <v>575</v>
      </c>
      <c r="D251" s="33">
        <v>39761</v>
      </c>
      <c r="E251" s="17" t="s">
        <v>10</v>
      </c>
      <c r="F251" s="17" t="s">
        <v>11</v>
      </c>
      <c r="G251" s="21">
        <v>9.52</v>
      </c>
      <c r="H251" s="22">
        <v>37</v>
      </c>
      <c r="I251" s="34">
        <v>1088</v>
      </c>
      <c r="J251" s="22">
        <v>1</v>
      </c>
      <c r="K251" s="22" t="s">
        <v>2</v>
      </c>
      <c r="L251" s="22" t="s">
        <v>692</v>
      </c>
      <c r="M251" s="16" t="s">
        <v>206</v>
      </c>
      <c r="N251" s="16" t="s">
        <v>207</v>
      </c>
      <c r="O251" s="16" t="s">
        <v>208</v>
      </c>
    </row>
    <row r="252" spans="1:15" x14ac:dyDescent="0.2">
      <c r="A252" s="22">
        <v>285</v>
      </c>
      <c r="B252" s="4">
        <v>10</v>
      </c>
      <c r="C252" s="2" t="s">
        <v>534</v>
      </c>
      <c r="D252" s="33">
        <v>40231</v>
      </c>
      <c r="E252" s="17" t="s">
        <v>10</v>
      </c>
      <c r="F252" s="17" t="s">
        <v>11</v>
      </c>
      <c r="G252" s="20" t="s">
        <v>714</v>
      </c>
      <c r="H252" s="22">
        <v>41</v>
      </c>
      <c r="I252" s="34">
        <v>1088</v>
      </c>
      <c r="J252" s="22">
        <v>1</v>
      </c>
      <c r="K252" s="22" t="s">
        <v>2</v>
      </c>
      <c r="L252" s="22" t="s">
        <v>692</v>
      </c>
      <c r="M252" s="16" t="s">
        <v>206</v>
      </c>
      <c r="N252" s="16" t="s">
        <v>207</v>
      </c>
      <c r="O252" s="16" t="s">
        <v>209</v>
      </c>
    </row>
    <row r="253" spans="1:15" x14ac:dyDescent="0.2">
      <c r="A253" s="22">
        <v>286</v>
      </c>
      <c r="B253" s="4">
        <v>15</v>
      </c>
      <c r="C253" s="2" t="s">
        <v>626</v>
      </c>
      <c r="D253" s="33">
        <v>40074</v>
      </c>
      <c r="E253" s="17" t="s">
        <v>10</v>
      </c>
      <c r="F253" s="17" t="s">
        <v>11</v>
      </c>
      <c r="G253" s="35" t="s">
        <v>754</v>
      </c>
      <c r="H253" s="22">
        <v>36</v>
      </c>
      <c r="I253" s="34">
        <v>1088</v>
      </c>
      <c r="J253" s="22">
        <v>1</v>
      </c>
      <c r="K253" s="22" t="s">
        <v>2</v>
      </c>
      <c r="L253" s="22" t="s">
        <v>692</v>
      </c>
      <c r="M253" s="16" t="s">
        <v>206</v>
      </c>
      <c r="N253" s="16" t="s">
        <v>207</v>
      </c>
      <c r="O253" s="16" t="s">
        <v>210</v>
      </c>
    </row>
    <row r="254" spans="1:15" x14ac:dyDescent="0.2">
      <c r="A254" s="22">
        <v>287</v>
      </c>
      <c r="B254" s="4">
        <v>7</v>
      </c>
      <c r="C254" s="2" t="s">
        <v>626</v>
      </c>
      <c r="D254" s="18">
        <v>40074</v>
      </c>
      <c r="E254" s="19" t="s">
        <v>10</v>
      </c>
      <c r="F254" s="19" t="s">
        <v>11</v>
      </c>
      <c r="G254" s="21">
        <v>1.3</v>
      </c>
      <c r="H254" s="34">
        <v>44</v>
      </c>
      <c r="I254" s="34">
        <v>1088</v>
      </c>
      <c r="J254" s="22">
        <v>1</v>
      </c>
      <c r="K254" s="22" t="s">
        <v>2</v>
      </c>
      <c r="L254" s="22" t="s">
        <v>1360</v>
      </c>
      <c r="M254" s="16" t="s">
        <v>206</v>
      </c>
      <c r="N254" s="16" t="s">
        <v>207</v>
      </c>
      <c r="O254" s="16" t="s">
        <v>1101</v>
      </c>
    </row>
    <row r="255" spans="1:15" x14ac:dyDescent="0.2">
      <c r="A255" s="22"/>
      <c r="B255" s="4">
        <v>6</v>
      </c>
      <c r="C255" s="2" t="s">
        <v>622</v>
      </c>
      <c r="D255" s="18">
        <v>40023</v>
      </c>
      <c r="E255" s="19" t="s">
        <v>10</v>
      </c>
      <c r="F255" s="19" t="s">
        <v>11</v>
      </c>
      <c r="G255" s="21">
        <v>8.1199999999999992</v>
      </c>
      <c r="H255" s="34">
        <v>45</v>
      </c>
      <c r="I255" s="34">
        <v>1088</v>
      </c>
      <c r="J255" s="22">
        <v>1</v>
      </c>
      <c r="K255" s="22" t="s">
        <v>2</v>
      </c>
      <c r="L255" s="22" t="s">
        <v>1360</v>
      </c>
      <c r="M255" s="16" t="s">
        <v>206</v>
      </c>
      <c r="N255" s="16" t="s">
        <v>207</v>
      </c>
      <c r="O255" s="16" t="s">
        <v>212</v>
      </c>
    </row>
    <row r="256" spans="1:15" x14ac:dyDescent="0.2">
      <c r="A256" s="22">
        <v>288</v>
      </c>
      <c r="B256" s="4">
        <v>3</v>
      </c>
      <c r="C256" s="2" t="s">
        <v>350</v>
      </c>
      <c r="D256" s="18">
        <v>39217</v>
      </c>
      <c r="E256" s="19" t="s">
        <v>10</v>
      </c>
      <c r="F256" s="19" t="s">
        <v>11</v>
      </c>
      <c r="G256" s="20" t="s">
        <v>439</v>
      </c>
      <c r="H256" s="22">
        <v>48</v>
      </c>
      <c r="I256" s="34">
        <v>1088</v>
      </c>
      <c r="J256" s="22">
        <v>1</v>
      </c>
      <c r="K256" s="22" t="s">
        <v>1</v>
      </c>
      <c r="L256" s="22" t="s">
        <v>370</v>
      </c>
      <c r="M256" s="16" t="s">
        <v>206</v>
      </c>
      <c r="N256" s="16" t="s">
        <v>207</v>
      </c>
      <c r="O256" s="16" t="s">
        <v>455</v>
      </c>
    </row>
    <row r="257" spans="1:15" x14ac:dyDescent="0.2">
      <c r="A257" s="22">
        <v>289</v>
      </c>
      <c r="B257" s="4">
        <v>2</v>
      </c>
      <c r="C257" s="2" t="s">
        <v>62</v>
      </c>
      <c r="D257" s="18">
        <v>39040</v>
      </c>
      <c r="E257" s="19" t="s">
        <v>10</v>
      </c>
      <c r="F257" s="19" t="s">
        <v>11</v>
      </c>
      <c r="G257" s="20">
        <v>5.82</v>
      </c>
      <c r="H257" s="22">
        <v>49</v>
      </c>
      <c r="I257" s="34">
        <v>1088</v>
      </c>
      <c r="J257" s="22">
        <v>1</v>
      </c>
      <c r="K257" s="22" t="s">
        <v>1</v>
      </c>
      <c r="L257" s="22" t="s">
        <v>370</v>
      </c>
      <c r="M257" s="16" t="s">
        <v>206</v>
      </c>
      <c r="N257" s="16" t="s">
        <v>207</v>
      </c>
      <c r="O257" s="16" t="s">
        <v>210</v>
      </c>
    </row>
    <row r="258" spans="1:15" x14ac:dyDescent="0.2">
      <c r="A258" s="22">
        <v>290</v>
      </c>
      <c r="B258" s="4">
        <v>10</v>
      </c>
      <c r="C258" s="2" t="s">
        <v>325</v>
      </c>
      <c r="D258" s="18">
        <v>39016</v>
      </c>
      <c r="E258" s="19" t="s">
        <v>10</v>
      </c>
      <c r="F258" s="19" t="s">
        <v>11</v>
      </c>
      <c r="G258" s="20">
        <v>9.86</v>
      </c>
      <c r="H258" s="22">
        <v>41</v>
      </c>
      <c r="I258" s="34">
        <v>1088</v>
      </c>
      <c r="J258" s="22">
        <v>1</v>
      </c>
      <c r="K258" s="22" t="s">
        <v>1</v>
      </c>
      <c r="L258" s="22" t="s">
        <v>370</v>
      </c>
      <c r="M258" s="16" t="s">
        <v>206</v>
      </c>
      <c r="N258" s="16" t="s">
        <v>207</v>
      </c>
      <c r="O258" s="16" t="s">
        <v>212</v>
      </c>
    </row>
    <row r="259" spans="1:15" x14ac:dyDescent="0.2">
      <c r="A259" s="22">
        <v>291</v>
      </c>
      <c r="B259" s="4">
        <v>17</v>
      </c>
      <c r="C259" s="2" t="s">
        <v>286</v>
      </c>
      <c r="D259" s="18">
        <v>39458</v>
      </c>
      <c r="E259" s="19" t="s">
        <v>10</v>
      </c>
      <c r="F259" s="19" t="s">
        <v>11</v>
      </c>
      <c r="G259" s="20">
        <v>1.3</v>
      </c>
      <c r="H259" s="22">
        <v>34</v>
      </c>
      <c r="I259" s="34">
        <v>1088</v>
      </c>
      <c r="J259" s="22">
        <v>1</v>
      </c>
      <c r="K259" s="22" t="s">
        <v>1</v>
      </c>
      <c r="L259" s="22" t="s">
        <v>370</v>
      </c>
      <c r="M259" s="16" t="s">
        <v>206</v>
      </c>
      <c r="N259" s="16" t="s">
        <v>207</v>
      </c>
      <c r="O259" s="16" t="s">
        <v>211</v>
      </c>
    </row>
    <row r="260" spans="1:15" x14ac:dyDescent="0.2">
      <c r="A260" s="22">
        <v>292</v>
      </c>
      <c r="B260" s="4">
        <v>1</v>
      </c>
      <c r="C260" s="2" t="s">
        <v>100</v>
      </c>
      <c r="D260" s="18">
        <v>39191</v>
      </c>
      <c r="E260" s="19" t="s">
        <v>10</v>
      </c>
      <c r="F260" s="19" t="s">
        <v>11</v>
      </c>
      <c r="G260" s="20">
        <v>7.88</v>
      </c>
      <c r="H260" s="22">
        <v>50</v>
      </c>
      <c r="I260" s="34">
        <v>1088</v>
      </c>
      <c r="J260" s="22">
        <v>1</v>
      </c>
      <c r="K260" s="22" t="s">
        <v>2</v>
      </c>
      <c r="L260" s="22" t="s">
        <v>370</v>
      </c>
      <c r="M260" s="16" t="s">
        <v>206</v>
      </c>
      <c r="N260" s="16" t="s">
        <v>207</v>
      </c>
      <c r="O260" s="16" t="s">
        <v>208</v>
      </c>
    </row>
    <row r="261" spans="1:15" x14ac:dyDescent="0.2">
      <c r="A261" s="22">
        <v>293</v>
      </c>
      <c r="B261" s="4">
        <v>3</v>
      </c>
      <c r="C261" s="2" t="s">
        <v>132</v>
      </c>
      <c r="D261" s="18">
        <v>39358</v>
      </c>
      <c r="E261" s="19" t="s">
        <v>10</v>
      </c>
      <c r="F261" s="19" t="s">
        <v>11</v>
      </c>
      <c r="G261" s="20" t="s">
        <v>373</v>
      </c>
      <c r="H261" s="22">
        <v>48</v>
      </c>
      <c r="I261" s="34">
        <v>1088</v>
      </c>
      <c r="J261" s="22">
        <v>1</v>
      </c>
      <c r="K261" s="22" t="s">
        <v>2</v>
      </c>
      <c r="L261" s="22" t="s">
        <v>370</v>
      </c>
      <c r="M261" s="16" t="s">
        <v>206</v>
      </c>
      <c r="N261" s="16" t="s">
        <v>207</v>
      </c>
      <c r="O261" s="16" t="s">
        <v>209</v>
      </c>
    </row>
    <row r="262" spans="1:15" x14ac:dyDescent="0.2">
      <c r="A262" s="22">
        <v>294</v>
      </c>
      <c r="B262" s="4">
        <v>12</v>
      </c>
      <c r="C262" s="2" t="s">
        <v>359</v>
      </c>
      <c r="D262" s="18">
        <v>39292</v>
      </c>
      <c r="E262" s="19" t="s">
        <v>10</v>
      </c>
      <c r="F262" s="19" t="s">
        <v>11</v>
      </c>
      <c r="G262" s="20">
        <v>4.1399999999999997</v>
      </c>
      <c r="H262" s="22">
        <v>39</v>
      </c>
      <c r="I262" s="34">
        <v>1088</v>
      </c>
      <c r="J262" s="22">
        <v>1</v>
      </c>
      <c r="K262" s="22" t="s">
        <v>2</v>
      </c>
      <c r="L262" s="22" t="s">
        <v>370</v>
      </c>
      <c r="M262" s="16" t="s">
        <v>206</v>
      </c>
      <c r="N262" s="16" t="s">
        <v>207</v>
      </c>
      <c r="O262" s="16" t="s">
        <v>210</v>
      </c>
    </row>
    <row r="263" spans="1:15" x14ac:dyDescent="0.2">
      <c r="A263" s="22">
        <v>295</v>
      </c>
      <c r="B263" s="4">
        <v>3</v>
      </c>
      <c r="C263" s="2" t="s">
        <v>100</v>
      </c>
      <c r="D263" s="18">
        <v>39191</v>
      </c>
      <c r="E263" s="19" t="s">
        <v>10</v>
      </c>
      <c r="F263" s="19" t="s">
        <v>11</v>
      </c>
      <c r="G263" s="20">
        <v>9.5500000000000007</v>
      </c>
      <c r="H263" s="22">
        <v>48</v>
      </c>
      <c r="I263" s="34">
        <v>1088</v>
      </c>
      <c r="J263" s="22">
        <v>1</v>
      </c>
      <c r="K263" s="22" t="s">
        <v>2</v>
      </c>
      <c r="L263" s="22" t="s">
        <v>370</v>
      </c>
      <c r="M263" s="16" t="s">
        <v>206</v>
      </c>
      <c r="N263" s="16" t="s">
        <v>207</v>
      </c>
      <c r="O263" s="16" t="s">
        <v>212</v>
      </c>
    </row>
    <row r="264" spans="1:15" x14ac:dyDescent="0.2">
      <c r="A264" s="22">
        <v>296</v>
      </c>
      <c r="B264" s="4">
        <v>1</v>
      </c>
      <c r="C264" s="2" t="s">
        <v>286</v>
      </c>
      <c r="D264" s="18">
        <v>39458</v>
      </c>
      <c r="E264" s="19" t="s">
        <v>10</v>
      </c>
      <c r="F264" s="19" t="s">
        <v>11</v>
      </c>
      <c r="G264" s="20">
        <v>7.67</v>
      </c>
      <c r="H264" s="22">
        <v>50</v>
      </c>
      <c r="I264" s="34">
        <v>1088</v>
      </c>
      <c r="J264" s="22">
        <v>1</v>
      </c>
      <c r="K264" s="22" t="s">
        <v>2</v>
      </c>
      <c r="L264" s="22" t="s">
        <v>370</v>
      </c>
      <c r="M264" s="16" t="s">
        <v>206</v>
      </c>
      <c r="N264" s="16" t="s">
        <v>207</v>
      </c>
      <c r="O264" s="16" t="s">
        <v>212</v>
      </c>
    </row>
    <row r="265" spans="1:15" s="52" customFormat="1" ht="18" x14ac:dyDescent="0.25">
      <c r="A265" s="22">
        <v>297</v>
      </c>
      <c r="B265" s="53"/>
      <c r="D265" s="54"/>
      <c r="E265" s="55"/>
      <c r="F265" s="55"/>
      <c r="G265" s="56"/>
      <c r="H265" s="53">
        <f>SUM(H239:H264)</f>
        <v>1088</v>
      </c>
      <c r="I265" s="57">
        <v>1088</v>
      </c>
      <c r="J265" s="53">
        <f>SUM(J239:J264)</f>
        <v>26</v>
      </c>
      <c r="K265" s="53"/>
      <c r="L265" s="53"/>
    </row>
    <row r="266" spans="1:15" x14ac:dyDescent="0.2">
      <c r="A266" s="22">
        <v>240</v>
      </c>
      <c r="B266" s="4">
        <v>5</v>
      </c>
      <c r="C266" s="2" t="s">
        <v>1161</v>
      </c>
      <c r="D266" s="18">
        <v>40702</v>
      </c>
      <c r="E266" s="19" t="s">
        <v>312</v>
      </c>
      <c r="F266" s="19" t="s">
        <v>312</v>
      </c>
      <c r="G266" s="35" t="s">
        <v>1162</v>
      </c>
      <c r="H266" s="34">
        <v>46</v>
      </c>
      <c r="I266" s="34">
        <v>1051</v>
      </c>
      <c r="J266" s="22">
        <v>1</v>
      </c>
      <c r="K266" s="22" t="s">
        <v>1</v>
      </c>
      <c r="L266" s="22" t="s">
        <v>1368</v>
      </c>
      <c r="M266" s="16" t="s">
        <v>206</v>
      </c>
      <c r="N266" s="16" t="s">
        <v>207</v>
      </c>
      <c r="O266" s="16" t="s">
        <v>208</v>
      </c>
    </row>
    <row r="267" spans="1:15" x14ac:dyDescent="0.2">
      <c r="A267" s="22">
        <v>241</v>
      </c>
      <c r="B267" s="4">
        <v>20</v>
      </c>
      <c r="C267" s="2" t="s">
        <v>1248</v>
      </c>
      <c r="D267" s="18">
        <v>40983</v>
      </c>
      <c r="E267" s="19" t="s">
        <v>312</v>
      </c>
      <c r="F267" s="19" t="s">
        <v>312</v>
      </c>
      <c r="G267" s="35" t="s">
        <v>1249</v>
      </c>
      <c r="H267" s="34">
        <v>31</v>
      </c>
      <c r="I267" s="34">
        <v>1051</v>
      </c>
      <c r="J267" s="22">
        <v>1</v>
      </c>
      <c r="K267" s="22" t="s">
        <v>1</v>
      </c>
      <c r="L267" s="22" t="s">
        <v>1368</v>
      </c>
      <c r="M267" s="16" t="s">
        <v>206</v>
      </c>
      <c r="N267" s="16" t="s">
        <v>207</v>
      </c>
      <c r="O267" s="16" t="s">
        <v>209</v>
      </c>
    </row>
    <row r="268" spans="1:15" x14ac:dyDescent="0.2">
      <c r="A268" s="22">
        <v>242</v>
      </c>
      <c r="B268" s="4">
        <v>8</v>
      </c>
      <c r="C268" s="2" t="s">
        <v>1248</v>
      </c>
      <c r="D268" s="18">
        <v>40983</v>
      </c>
      <c r="E268" s="19" t="s">
        <v>312</v>
      </c>
      <c r="F268" s="19" t="s">
        <v>312</v>
      </c>
      <c r="G268" s="35" t="s">
        <v>744</v>
      </c>
      <c r="H268" s="34">
        <v>43</v>
      </c>
      <c r="I268" s="34">
        <v>1051</v>
      </c>
      <c r="J268" s="22">
        <v>1</v>
      </c>
      <c r="K268" s="22" t="s">
        <v>1</v>
      </c>
      <c r="L268" s="22" t="s">
        <v>1368</v>
      </c>
      <c r="M268" s="16" t="s">
        <v>206</v>
      </c>
      <c r="N268" s="16" t="s">
        <v>207</v>
      </c>
      <c r="O268" s="16" t="s">
        <v>210</v>
      </c>
    </row>
    <row r="269" spans="1:15" x14ac:dyDescent="0.2">
      <c r="A269" s="22">
        <v>243</v>
      </c>
      <c r="B269" s="4">
        <v>4</v>
      </c>
      <c r="C269" s="2" t="s">
        <v>1161</v>
      </c>
      <c r="D269" s="18">
        <v>40702</v>
      </c>
      <c r="E269" s="19" t="s">
        <v>312</v>
      </c>
      <c r="F269" s="19" t="s">
        <v>312</v>
      </c>
      <c r="G269" s="35" t="s">
        <v>936</v>
      </c>
      <c r="H269" s="34">
        <v>47</v>
      </c>
      <c r="I269" s="34">
        <v>1051</v>
      </c>
      <c r="J269" s="22">
        <v>1</v>
      </c>
      <c r="K269" s="22" t="s">
        <v>1</v>
      </c>
      <c r="L269" s="22" t="s">
        <v>1368</v>
      </c>
      <c r="M269" s="16" t="s">
        <v>206</v>
      </c>
      <c r="N269" s="16" t="s">
        <v>207</v>
      </c>
      <c r="O269" s="16" t="s">
        <v>1101</v>
      </c>
    </row>
    <row r="270" spans="1:15" x14ac:dyDescent="0.2">
      <c r="A270" s="22">
        <v>244</v>
      </c>
      <c r="B270" s="4">
        <v>20</v>
      </c>
      <c r="C270" s="2" t="s">
        <v>1035</v>
      </c>
      <c r="D270" s="18">
        <v>41437</v>
      </c>
      <c r="E270" s="19" t="s">
        <v>312</v>
      </c>
      <c r="F270" s="19" t="s">
        <v>312</v>
      </c>
      <c r="G270" s="35" t="s">
        <v>1036</v>
      </c>
      <c r="H270" s="34">
        <v>31</v>
      </c>
      <c r="I270" s="34">
        <v>1051</v>
      </c>
      <c r="J270" s="22">
        <v>1</v>
      </c>
      <c r="K270" s="22" t="s">
        <v>2</v>
      </c>
      <c r="L270" s="22" t="s">
        <v>1368</v>
      </c>
      <c r="M270" s="16" t="s">
        <v>206</v>
      </c>
      <c r="N270" s="16" t="s">
        <v>207</v>
      </c>
      <c r="O270" s="16" t="s">
        <v>1002</v>
      </c>
    </row>
    <row r="271" spans="1:15" x14ac:dyDescent="0.2">
      <c r="A271" s="22">
        <v>245</v>
      </c>
      <c r="B271" s="4">
        <v>9</v>
      </c>
      <c r="C271" s="2" t="s">
        <v>967</v>
      </c>
      <c r="D271" s="18">
        <v>40578</v>
      </c>
      <c r="E271" s="19" t="s">
        <v>312</v>
      </c>
      <c r="F271" s="19" t="s">
        <v>312</v>
      </c>
      <c r="G271" s="35">
        <v>9.26</v>
      </c>
      <c r="H271" s="34">
        <v>42</v>
      </c>
      <c r="I271" s="34">
        <v>1051</v>
      </c>
      <c r="J271" s="22">
        <v>1</v>
      </c>
      <c r="K271" s="22" t="s">
        <v>2</v>
      </c>
      <c r="L271" s="22" t="s">
        <v>1368</v>
      </c>
      <c r="M271" s="16" t="s">
        <v>206</v>
      </c>
      <c r="N271" s="16" t="s">
        <v>207</v>
      </c>
      <c r="O271" s="16" t="s">
        <v>208</v>
      </c>
    </row>
    <row r="272" spans="1:15" x14ac:dyDescent="0.2">
      <c r="A272" s="22">
        <v>246</v>
      </c>
      <c r="B272" s="4">
        <v>20</v>
      </c>
      <c r="C272" s="2" t="s">
        <v>1035</v>
      </c>
      <c r="D272" s="18">
        <v>41437</v>
      </c>
      <c r="E272" s="19" t="s">
        <v>312</v>
      </c>
      <c r="F272" s="19" t="s">
        <v>312</v>
      </c>
      <c r="G272" s="35" t="s">
        <v>1089</v>
      </c>
      <c r="H272" s="34">
        <v>31</v>
      </c>
      <c r="I272" s="34">
        <v>1051</v>
      </c>
      <c r="J272" s="22">
        <v>1</v>
      </c>
      <c r="K272" s="22" t="s">
        <v>2</v>
      </c>
      <c r="L272" s="22" t="s">
        <v>1368</v>
      </c>
      <c r="M272" s="16" t="s">
        <v>206</v>
      </c>
      <c r="N272" s="16" t="s">
        <v>207</v>
      </c>
      <c r="O272" s="16" t="s">
        <v>210</v>
      </c>
    </row>
    <row r="273" spans="1:15" x14ac:dyDescent="0.2">
      <c r="A273" s="22">
        <v>247</v>
      </c>
      <c r="B273" s="4">
        <v>11</v>
      </c>
      <c r="C273" s="2" t="s">
        <v>967</v>
      </c>
      <c r="D273" s="18">
        <v>40578</v>
      </c>
      <c r="E273" s="19" t="s">
        <v>312</v>
      </c>
      <c r="F273" s="19" t="s">
        <v>312</v>
      </c>
      <c r="G273" s="35" t="s">
        <v>1120</v>
      </c>
      <c r="H273" s="34">
        <v>40</v>
      </c>
      <c r="I273" s="34">
        <v>1051</v>
      </c>
      <c r="J273" s="22">
        <v>1</v>
      </c>
      <c r="K273" s="22" t="s">
        <v>2</v>
      </c>
      <c r="L273" s="22" t="s">
        <v>1368</v>
      </c>
      <c r="M273" s="16" t="s">
        <v>206</v>
      </c>
      <c r="N273" s="16" t="s">
        <v>207</v>
      </c>
      <c r="O273" s="16" t="s">
        <v>1101</v>
      </c>
    </row>
    <row r="274" spans="1:15" x14ac:dyDescent="0.2">
      <c r="A274" s="22">
        <v>248</v>
      </c>
      <c r="B274" s="4">
        <v>2</v>
      </c>
      <c r="C274" s="2" t="s">
        <v>521</v>
      </c>
      <c r="D274" s="33">
        <v>40149</v>
      </c>
      <c r="E274" s="17" t="s">
        <v>312</v>
      </c>
      <c r="F274" s="17" t="s">
        <v>312</v>
      </c>
      <c r="G274" s="35" t="s">
        <v>801</v>
      </c>
      <c r="H274" s="22">
        <v>49</v>
      </c>
      <c r="I274" s="34">
        <v>1051</v>
      </c>
      <c r="J274" s="22">
        <v>1</v>
      </c>
      <c r="K274" s="22" t="s">
        <v>1</v>
      </c>
      <c r="L274" s="22" t="s">
        <v>692</v>
      </c>
      <c r="M274" s="16" t="s">
        <v>206</v>
      </c>
      <c r="N274" s="16" t="s">
        <v>207</v>
      </c>
      <c r="O274" s="16" t="s">
        <v>800</v>
      </c>
    </row>
    <row r="275" spans="1:15" x14ac:dyDescent="0.2">
      <c r="A275" s="22">
        <v>249</v>
      </c>
      <c r="B275" s="4">
        <v>1</v>
      </c>
      <c r="C275" s="2" t="s">
        <v>633</v>
      </c>
      <c r="D275" s="33">
        <v>40104</v>
      </c>
      <c r="E275" s="17" t="s">
        <v>312</v>
      </c>
      <c r="F275" s="17" t="s">
        <v>312</v>
      </c>
      <c r="G275" s="35" t="s">
        <v>874</v>
      </c>
      <c r="H275" s="22">
        <v>50</v>
      </c>
      <c r="I275" s="34">
        <v>1051</v>
      </c>
      <c r="J275" s="22">
        <v>1</v>
      </c>
      <c r="K275" s="22" t="s">
        <v>1</v>
      </c>
      <c r="L275" s="22" t="s">
        <v>692</v>
      </c>
      <c r="M275" s="16" t="s">
        <v>206</v>
      </c>
      <c r="N275" s="16" t="s">
        <v>207</v>
      </c>
      <c r="O275" s="16" t="s">
        <v>210</v>
      </c>
    </row>
    <row r="276" spans="1:15" x14ac:dyDescent="0.2">
      <c r="A276" s="22">
        <v>250</v>
      </c>
      <c r="B276" s="4">
        <v>1</v>
      </c>
      <c r="C276" s="2" t="s">
        <v>588</v>
      </c>
      <c r="D276" s="33">
        <v>39837</v>
      </c>
      <c r="E276" s="17" t="s">
        <v>312</v>
      </c>
      <c r="F276" s="17" t="s">
        <v>312</v>
      </c>
      <c r="G276" s="35" t="s">
        <v>849</v>
      </c>
      <c r="H276" s="22">
        <v>50</v>
      </c>
      <c r="I276" s="34">
        <v>1051</v>
      </c>
      <c r="J276" s="22">
        <v>1</v>
      </c>
      <c r="K276" s="22" t="s">
        <v>1</v>
      </c>
      <c r="L276" s="22" t="s">
        <v>692</v>
      </c>
      <c r="M276" s="16" t="s">
        <v>206</v>
      </c>
      <c r="N276" s="16" t="s">
        <v>207</v>
      </c>
      <c r="O276" s="16" t="s">
        <v>774</v>
      </c>
    </row>
    <row r="277" spans="1:15" x14ac:dyDescent="0.2">
      <c r="A277" s="22">
        <v>251</v>
      </c>
      <c r="B277" s="4">
        <v>4</v>
      </c>
      <c r="C277" s="2" t="s">
        <v>633</v>
      </c>
      <c r="D277" s="33">
        <v>40104</v>
      </c>
      <c r="E277" s="17" t="s">
        <v>312</v>
      </c>
      <c r="F277" s="17" t="s">
        <v>312</v>
      </c>
      <c r="G277" s="35" t="s">
        <v>919</v>
      </c>
      <c r="H277" s="22">
        <v>47</v>
      </c>
      <c r="I277" s="34">
        <v>1051</v>
      </c>
      <c r="J277" s="22">
        <v>1</v>
      </c>
      <c r="K277" s="22" t="s">
        <v>1</v>
      </c>
      <c r="L277" s="22" t="s">
        <v>692</v>
      </c>
      <c r="M277" s="16" t="s">
        <v>206</v>
      </c>
      <c r="N277" s="16" t="s">
        <v>207</v>
      </c>
      <c r="O277" s="16" t="s">
        <v>211</v>
      </c>
    </row>
    <row r="278" spans="1:15" s="41" customFormat="1" x14ac:dyDescent="0.2">
      <c r="A278" s="22">
        <v>252</v>
      </c>
      <c r="B278" s="42">
        <v>2</v>
      </c>
      <c r="C278" s="41" t="s">
        <v>532</v>
      </c>
      <c r="D278" s="43">
        <v>40229</v>
      </c>
      <c r="E278" s="44" t="s">
        <v>312</v>
      </c>
      <c r="F278" s="44" t="s">
        <v>312</v>
      </c>
      <c r="G278" s="45" t="s">
        <v>916</v>
      </c>
      <c r="H278" s="46">
        <v>49</v>
      </c>
      <c r="I278" s="34">
        <v>1051</v>
      </c>
      <c r="J278" s="22">
        <v>1</v>
      </c>
      <c r="K278" s="46" t="s">
        <v>1</v>
      </c>
      <c r="L278" s="46" t="s">
        <v>692</v>
      </c>
      <c r="M278" s="47" t="s">
        <v>206</v>
      </c>
      <c r="N278" s="47" t="s">
        <v>207</v>
      </c>
      <c r="O278" s="47" t="s">
        <v>211</v>
      </c>
    </row>
    <row r="279" spans="1:15" s="41" customFormat="1" x14ac:dyDescent="0.2">
      <c r="A279" s="22">
        <v>253</v>
      </c>
      <c r="B279" s="42">
        <v>4</v>
      </c>
      <c r="C279" s="41" t="s">
        <v>571</v>
      </c>
      <c r="D279" s="43">
        <v>40366</v>
      </c>
      <c r="E279" s="44" t="s">
        <v>312</v>
      </c>
      <c r="F279" s="44" t="s">
        <v>312</v>
      </c>
      <c r="G279" s="48">
        <v>9</v>
      </c>
      <c r="H279" s="46">
        <v>47</v>
      </c>
      <c r="I279" s="34">
        <v>1051</v>
      </c>
      <c r="J279" s="22">
        <v>1</v>
      </c>
      <c r="K279" s="46" t="s">
        <v>2</v>
      </c>
      <c r="L279" s="46" t="s">
        <v>692</v>
      </c>
      <c r="M279" s="47" t="s">
        <v>206</v>
      </c>
      <c r="N279" s="47" t="s">
        <v>207</v>
      </c>
      <c r="O279" s="47" t="s">
        <v>208</v>
      </c>
    </row>
    <row r="280" spans="1:15" x14ac:dyDescent="0.2">
      <c r="A280" s="22">
        <v>254</v>
      </c>
      <c r="B280" s="4">
        <v>12</v>
      </c>
      <c r="C280" s="2" t="s">
        <v>616</v>
      </c>
      <c r="D280" s="33">
        <v>40008</v>
      </c>
      <c r="E280" s="17" t="s">
        <v>312</v>
      </c>
      <c r="F280" s="17" t="s">
        <v>312</v>
      </c>
      <c r="G280" s="21">
        <v>9.33</v>
      </c>
      <c r="H280" s="22">
        <v>39</v>
      </c>
      <c r="I280" s="34">
        <v>1051</v>
      </c>
      <c r="J280" s="22">
        <v>1</v>
      </c>
      <c r="K280" s="22" t="s">
        <v>2</v>
      </c>
      <c r="L280" s="22" t="s">
        <v>692</v>
      </c>
      <c r="M280" s="16" t="s">
        <v>206</v>
      </c>
      <c r="N280" s="16" t="s">
        <v>207</v>
      </c>
      <c r="O280" s="16" t="s">
        <v>208</v>
      </c>
    </row>
    <row r="281" spans="1:15" x14ac:dyDescent="0.2">
      <c r="A281" s="22">
        <v>255</v>
      </c>
      <c r="B281" s="4" t="s">
        <v>223</v>
      </c>
      <c r="C281" s="2" t="s">
        <v>94</v>
      </c>
      <c r="D281" s="33">
        <v>39918</v>
      </c>
      <c r="E281" s="17" t="s">
        <v>312</v>
      </c>
      <c r="F281" s="17" t="s">
        <v>312</v>
      </c>
      <c r="G281" s="20" t="s">
        <v>384</v>
      </c>
      <c r="H281" s="22">
        <v>0</v>
      </c>
      <c r="I281" s="34">
        <v>1051</v>
      </c>
      <c r="J281" s="22">
        <v>1</v>
      </c>
      <c r="K281" s="22" t="s">
        <v>2</v>
      </c>
      <c r="L281" s="22" t="s">
        <v>692</v>
      </c>
      <c r="M281" s="16" t="s">
        <v>206</v>
      </c>
      <c r="N281" s="16" t="s">
        <v>207</v>
      </c>
      <c r="O281" s="16" t="s">
        <v>209</v>
      </c>
    </row>
    <row r="282" spans="1:15" s="41" customFormat="1" x14ac:dyDescent="0.2">
      <c r="A282" s="22">
        <v>256</v>
      </c>
      <c r="B282" s="42">
        <v>4</v>
      </c>
      <c r="C282" s="41" t="s">
        <v>568</v>
      </c>
      <c r="D282" s="43">
        <v>40509</v>
      </c>
      <c r="E282" s="44" t="s">
        <v>312</v>
      </c>
      <c r="F282" s="44" t="s">
        <v>312</v>
      </c>
      <c r="G282" s="45" t="s">
        <v>732</v>
      </c>
      <c r="H282" s="46">
        <v>47</v>
      </c>
      <c r="I282" s="34">
        <v>1051</v>
      </c>
      <c r="J282" s="22">
        <v>1</v>
      </c>
      <c r="K282" s="46" t="s">
        <v>2</v>
      </c>
      <c r="L282" s="46" t="s">
        <v>692</v>
      </c>
      <c r="M282" s="47" t="s">
        <v>206</v>
      </c>
      <c r="N282" s="47" t="s">
        <v>207</v>
      </c>
      <c r="O282" s="47" t="s">
        <v>210</v>
      </c>
    </row>
    <row r="283" spans="1:15" x14ac:dyDescent="0.2">
      <c r="A283" s="22">
        <v>257</v>
      </c>
      <c r="B283" s="4">
        <v>5</v>
      </c>
      <c r="C283" s="2" t="s">
        <v>571</v>
      </c>
      <c r="D283" s="33">
        <v>40366</v>
      </c>
      <c r="E283" s="17" t="s">
        <v>312</v>
      </c>
      <c r="F283" s="17" t="s">
        <v>312</v>
      </c>
      <c r="G283" s="35" t="s">
        <v>734</v>
      </c>
      <c r="H283" s="22">
        <v>46</v>
      </c>
      <c r="I283" s="34">
        <v>1051</v>
      </c>
      <c r="J283" s="22">
        <v>1</v>
      </c>
      <c r="K283" s="22" t="s">
        <v>2</v>
      </c>
      <c r="L283" s="22" t="s">
        <v>692</v>
      </c>
      <c r="M283" s="16" t="s">
        <v>206</v>
      </c>
      <c r="N283" s="16" t="s">
        <v>207</v>
      </c>
      <c r="O283" s="16" t="s">
        <v>210</v>
      </c>
    </row>
    <row r="284" spans="1:15" x14ac:dyDescent="0.2">
      <c r="A284" s="22">
        <v>258</v>
      </c>
      <c r="B284" s="4">
        <v>1</v>
      </c>
      <c r="C284" s="2" t="s">
        <v>94</v>
      </c>
      <c r="D284" s="33">
        <v>39918</v>
      </c>
      <c r="E284" s="17" t="s">
        <v>312</v>
      </c>
      <c r="F284" s="17" t="s">
        <v>312</v>
      </c>
      <c r="G284" s="35" t="s">
        <v>773</v>
      </c>
      <c r="H284" s="22">
        <v>50</v>
      </c>
      <c r="I284" s="34">
        <v>1051</v>
      </c>
      <c r="J284" s="22">
        <v>1</v>
      </c>
      <c r="K284" s="22" t="s">
        <v>2</v>
      </c>
      <c r="L284" s="22" t="s">
        <v>692</v>
      </c>
      <c r="M284" s="16" t="s">
        <v>206</v>
      </c>
      <c r="N284" s="16" t="s">
        <v>207</v>
      </c>
      <c r="O284" s="16" t="s">
        <v>774</v>
      </c>
    </row>
    <row r="285" spans="1:15" x14ac:dyDescent="0.2">
      <c r="A285" s="22">
        <v>259</v>
      </c>
      <c r="B285" s="4">
        <v>2</v>
      </c>
      <c r="C285" s="2" t="s">
        <v>623</v>
      </c>
      <c r="D285" s="18">
        <v>40034</v>
      </c>
      <c r="E285" s="19" t="s">
        <v>312</v>
      </c>
      <c r="F285" s="19" t="s">
        <v>312</v>
      </c>
      <c r="G285" s="20">
        <v>1.45</v>
      </c>
      <c r="H285" s="34">
        <v>49</v>
      </c>
      <c r="I285" s="34">
        <v>1051</v>
      </c>
      <c r="J285" s="22">
        <v>1</v>
      </c>
      <c r="K285" s="22" t="s">
        <v>2</v>
      </c>
      <c r="L285" s="22" t="s">
        <v>1360</v>
      </c>
      <c r="M285" s="16" t="s">
        <v>206</v>
      </c>
      <c r="N285" s="16" t="s">
        <v>207</v>
      </c>
      <c r="O285" s="16" t="s">
        <v>1101</v>
      </c>
    </row>
    <row r="286" spans="1:15" s="41" customFormat="1" x14ac:dyDescent="0.2">
      <c r="A286" s="22">
        <v>260</v>
      </c>
      <c r="B286" s="42">
        <v>1</v>
      </c>
      <c r="C286" s="41" t="s">
        <v>568</v>
      </c>
      <c r="D286" s="43">
        <v>40509</v>
      </c>
      <c r="E286" s="44" t="s">
        <v>312</v>
      </c>
      <c r="F286" s="44" t="s">
        <v>312</v>
      </c>
      <c r="G286" s="49">
        <v>1.55</v>
      </c>
      <c r="H286" s="46">
        <v>50</v>
      </c>
      <c r="I286" s="34">
        <v>1051</v>
      </c>
      <c r="J286" s="22">
        <v>1</v>
      </c>
      <c r="K286" s="46" t="s">
        <v>2</v>
      </c>
      <c r="L286" s="46" t="s">
        <v>1360</v>
      </c>
      <c r="M286" s="47" t="s">
        <v>206</v>
      </c>
      <c r="N286" s="47" t="s">
        <v>207</v>
      </c>
      <c r="O286" s="47" t="s">
        <v>1101</v>
      </c>
    </row>
    <row r="287" spans="1:15" x14ac:dyDescent="0.2">
      <c r="A287" s="22">
        <v>261</v>
      </c>
      <c r="B287" s="4">
        <v>2</v>
      </c>
      <c r="C287" s="2" t="s">
        <v>76</v>
      </c>
      <c r="D287" s="18">
        <v>39044</v>
      </c>
      <c r="E287" s="19" t="s">
        <v>15</v>
      </c>
      <c r="F287" s="19" t="s">
        <v>312</v>
      </c>
      <c r="G287" s="20">
        <v>7.78</v>
      </c>
      <c r="H287" s="22">
        <v>49</v>
      </c>
      <c r="I287" s="34">
        <v>1051</v>
      </c>
      <c r="J287" s="22">
        <v>1</v>
      </c>
      <c r="K287" s="22" t="s">
        <v>1</v>
      </c>
      <c r="L287" s="22" t="s">
        <v>370</v>
      </c>
      <c r="M287" s="16" t="s">
        <v>206</v>
      </c>
      <c r="N287" s="16" t="s">
        <v>207</v>
      </c>
      <c r="O287" s="16" t="s">
        <v>208</v>
      </c>
    </row>
    <row r="288" spans="1:15" x14ac:dyDescent="0.2">
      <c r="A288" s="22">
        <v>262</v>
      </c>
      <c r="B288" s="4">
        <v>9</v>
      </c>
      <c r="C288" s="2" t="s">
        <v>139</v>
      </c>
      <c r="D288" s="18">
        <v>39724</v>
      </c>
      <c r="E288" s="19" t="s">
        <v>312</v>
      </c>
      <c r="F288" s="19" t="s">
        <v>312</v>
      </c>
      <c r="G288" s="20">
        <v>4.8899999999999997</v>
      </c>
      <c r="H288" s="22">
        <v>42</v>
      </c>
      <c r="I288" s="34">
        <v>1051</v>
      </c>
      <c r="J288" s="22">
        <v>1</v>
      </c>
      <c r="K288" s="22" t="s">
        <v>1</v>
      </c>
      <c r="L288" s="22" t="s">
        <v>370</v>
      </c>
      <c r="M288" s="16" t="s">
        <v>206</v>
      </c>
      <c r="N288" s="16" t="s">
        <v>207</v>
      </c>
      <c r="O288" s="16" t="s">
        <v>210</v>
      </c>
    </row>
    <row r="289" spans="1:15" s="41" customFormat="1" x14ac:dyDescent="0.2">
      <c r="A289" s="22">
        <v>263</v>
      </c>
      <c r="B289" s="42">
        <v>3</v>
      </c>
      <c r="C289" s="41" t="s">
        <v>86</v>
      </c>
      <c r="D289" s="43">
        <v>38967</v>
      </c>
      <c r="E289" s="44" t="s">
        <v>312</v>
      </c>
      <c r="F289" s="44" t="s">
        <v>312</v>
      </c>
      <c r="G289" s="49">
        <v>5.66</v>
      </c>
      <c r="H289" s="46">
        <v>48</v>
      </c>
      <c r="I289" s="34">
        <v>1051</v>
      </c>
      <c r="J289" s="22">
        <v>1</v>
      </c>
      <c r="K289" s="46" t="s">
        <v>1</v>
      </c>
      <c r="L289" s="46" t="s">
        <v>370</v>
      </c>
      <c r="M289" s="47" t="s">
        <v>206</v>
      </c>
      <c r="N289" s="47" t="s">
        <v>207</v>
      </c>
      <c r="O289" s="47" t="s">
        <v>210</v>
      </c>
    </row>
    <row r="290" spans="1:15" x14ac:dyDescent="0.2">
      <c r="A290" s="22">
        <v>264</v>
      </c>
      <c r="B290" s="4">
        <v>3</v>
      </c>
      <c r="C290" s="2" t="s">
        <v>86</v>
      </c>
      <c r="D290" s="18">
        <v>38967</v>
      </c>
      <c r="E290" s="19" t="s">
        <v>312</v>
      </c>
      <c r="F290" s="19" t="s">
        <v>312</v>
      </c>
      <c r="G290" s="20">
        <v>10.72</v>
      </c>
      <c r="H290" s="22">
        <v>48</v>
      </c>
      <c r="I290" s="34">
        <v>1051</v>
      </c>
      <c r="J290" s="22">
        <v>1</v>
      </c>
      <c r="K290" s="22" t="s">
        <v>1</v>
      </c>
      <c r="L290" s="22" t="s">
        <v>370</v>
      </c>
      <c r="M290" s="16" t="s">
        <v>206</v>
      </c>
      <c r="N290" s="16" t="s">
        <v>207</v>
      </c>
      <c r="O290" s="16" t="s">
        <v>212</v>
      </c>
    </row>
    <row r="291" spans="1:15" x14ac:dyDescent="0.2">
      <c r="A291" s="22">
        <v>265</v>
      </c>
      <c r="B291" s="4">
        <v>10</v>
      </c>
      <c r="C291" s="2" t="s">
        <v>130</v>
      </c>
      <c r="D291" s="18">
        <v>39703</v>
      </c>
      <c r="E291" s="19" t="s">
        <v>312</v>
      </c>
      <c r="F291" s="19" t="s">
        <v>312</v>
      </c>
      <c r="G291" s="20">
        <v>1.5</v>
      </c>
      <c r="H291" s="22">
        <v>41</v>
      </c>
      <c r="I291" s="34">
        <v>1051</v>
      </c>
      <c r="J291" s="22">
        <v>1</v>
      </c>
      <c r="K291" s="22" t="s">
        <v>1</v>
      </c>
      <c r="L291" s="22" t="s">
        <v>370</v>
      </c>
      <c r="M291" s="16" t="s">
        <v>206</v>
      </c>
      <c r="N291" s="16" t="s">
        <v>207</v>
      </c>
      <c r="O291" s="16" t="s">
        <v>211</v>
      </c>
    </row>
    <row r="292" spans="1:15" x14ac:dyDescent="0.2">
      <c r="A292" s="22">
        <v>266</v>
      </c>
      <c r="B292" s="4">
        <v>6</v>
      </c>
      <c r="C292" s="2" t="s">
        <v>356</v>
      </c>
      <c r="D292" s="18">
        <v>39264</v>
      </c>
      <c r="E292" s="19" t="s">
        <v>312</v>
      </c>
      <c r="F292" s="19" t="s">
        <v>312</v>
      </c>
      <c r="G292" s="21">
        <v>8.8000000000000007</v>
      </c>
      <c r="H292" s="22">
        <v>45</v>
      </c>
      <c r="I292" s="34">
        <v>1051</v>
      </c>
      <c r="J292" s="22">
        <v>1</v>
      </c>
      <c r="K292" s="22" t="s">
        <v>2</v>
      </c>
      <c r="L292" s="22" t="s">
        <v>370</v>
      </c>
      <c r="M292" s="16" t="s">
        <v>206</v>
      </c>
      <c r="N292" s="16" t="s">
        <v>207</v>
      </c>
      <c r="O292" s="16" t="s">
        <v>208</v>
      </c>
    </row>
    <row r="293" spans="1:15" x14ac:dyDescent="0.2">
      <c r="A293" s="22">
        <v>267</v>
      </c>
      <c r="B293" s="4">
        <v>7</v>
      </c>
      <c r="C293" s="2" t="s">
        <v>59</v>
      </c>
      <c r="D293" s="18">
        <v>39215</v>
      </c>
      <c r="E293" s="19" t="s">
        <v>312</v>
      </c>
      <c r="F293" s="19" t="s">
        <v>312</v>
      </c>
      <c r="G293" s="20">
        <v>4.3600000000000003</v>
      </c>
      <c r="H293" s="22">
        <v>44</v>
      </c>
      <c r="I293" s="34">
        <v>1051</v>
      </c>
      <c r="J293" s="22">
        <v>1</v>
      </c>
      <c r="K293" s="22" t="s">
        <v>2</v>
      </c>
      <c r="L293" s="22" t="s">
        <v>370</v>
      </c>
      <c r="M293" s="16" t="s">
        <v>206</v>
      </c>
      <c r="N293" s="16" t="s">
        <v>207</v>
      </c>
      <c r="O293" s="16" t="s">
        <v>210</v>
      </c>
    </row>
    <row r="294" spans="1:15" s="41" customFormat="1" x14ac:dyDescent="0.2">
      <c r="A294" s="22">
        <v>268</v>
      </c>
      <c r="B294" s="42">
        <v>3</v>
      </c>
      <c r="C294" s="41" t="s">
        <v>356</v>
      </c>
      <c r="D294" s="43">
        <v>39264</v>
      </c>
      <c r="E294" s="44" t="s">
        <v>312</v>
      </c>
      <c r="F294" s="44" t="s">
        <v>312</v>
      </c>
      <c r="G294" s="49">
        <v>4.82</v>
      </c>
      <c r="H294" s="46">
        <v>48</v>
      </c>
      <c r="I294" s="34">
        <v>1051</v>
      </c>
      <c r="J294" s="22">
        <v>1</v>
      </c>
      <c r="K294" s="46" t="s">
        <v>2</v>
      </c>
      <c r="L294" s="46" t="s">
        <v>370</v>
      </c>
      <c r="M294" s="47" t="s">
        <v>206</v>
      </c>
      <c r="N294" s="47" t="s">
        <v>207</v>
      </c>
      <c r="O294" s="47" t="s">
        <v>210</v>
      </c>
    </row>
    <row r="295" spans="1:15" x14ac:dyDescent="0.2">
      <c r="A295" s="22">
        <v>269</v>
      </c>
      <c r="B295" s="4">
        <v>7</v>
      </c>
      <c r="C295" s="2" t="s">
        <v>326</v>
      </c>
      <c r="D295" s="18">
        <v>39033</v>
      </c>
      <c r="E295" s="19" t="s">
        <v>312</v>
      </c>
      <c r="F295" s="19" t="s">
        <v>312</v>
      </c>
      <c r="G295" s="20">
        <v>8.57</v>
      </c>
      <c r="H295" s="22">
        <v>44</v>
      </c>
      <c r="I295" s="34">
        <v>1051</v>
      </c>
      <c r="J295" s="22">
        <v>1</v>
      </c>
      <c r="K295" s="22" t="s">
        <v>2</v>
      </c>
      <c r="L295" s="22" t="s">
        <v>370</v>
      </c>
      <c r="M295" s="16" t="s">
        <v>206</v>
      </c>
      <c r="N295" s="16" t="s">
        <v>207</v>
      </c>
      <c r="O295" s="16" t="s">
        <v>212</v>
      </c>
    </row>
    <row r="296" spans="1:15" x14ac:dyDescent="0.2">
      <c r="A296" s="22">
        <v>270</v>
      </c>
      <c r="B296" s="4">
        <v>4</v>
      </c>
      <c r="C296" s="2" t="s">
        <v>385</v>
      </c>
      <c r="D296" s="18">
        <v>39215</v>
      </c>
      <c r="E296" s="19" t="s">
        <v>15</v>
      </c>
      <c r="F296" s="19" t="s">
        <v>312</v>
      </c>
      <c r="G296" s="21">
        <v>1.4</v>
      </c>
      <c r="H296" s="22">
        <v>47</v>
      </c>
      <c r="I296" s="34">
        <v>1051</v>
      </c>
      <c r="J296" s="22">
        <v>1</v>
      </c>
      <c r="K296" s="22" t="s">
        <v>2</v>
      </c>
      <c r="L296" s="22" t="s">
        <v>370</v>
      </c>
      <c r="M296" s="16" t="s">
        <v>206</v>
      </c>
      <c r="N296" s="16" t="s">
        <v>207</v>
      </c>
      <c r="O296" s="16" t="s">
        <v>211</v>
      </c>
    </row>
    <row r="297" spans="1:15" s="52" customFormat="1" ht="18" x14ac:dyDescent="0.25">
      <c r="A297" s="22">
        <v>271</v>
      </c>
      <c r="B297" s="53"/>
      <c r="D297" s="54"/>
      <c r="E297" s="60">
        <v>-289</v>
      </c>
      <c r="F297" s="55"/>
      <c r="G297" s="58"/>
      <c r="H297" s="53">
        <f>SUM(H266:H296)</f>
        <v>1340</v>
      </c>
      <c r="I297" s="57">
        <v>1051</v>
      </c>
      <c r="J297" s="53">
        <f>SUM(J266:J296)</f>
        <v>31</v>
      </c>
      <c r="K297" s="53"/>
      <c r="L297" s="53"/>
    </row>
    <row r="298" spans="1:15" x14ac:dyDescent="0.2">
      <c r="A298" s="22">
        <v>298</v>
      </c>
      <c r="B298" s="4">
        <v>19</v>
      </c>
      <c r="C298" s="2" t="s">
        <v>1191</v>
      </c>
      <c r="D298" s="18" t="s">
        <v>1192</v>
      </c>
      <c r="E298" s="19" t="s">
        <v>15</v>
      </c>
      <c r="F298" s="19" t="s">
        <v>16</v>
      </c>
      <c r="G298" s="35" t="s">
        <v>1190</v>
      </c>
      <c r="H298" s="34">
        <v>32</v>
      </c>
      <c r="I298" s="34">
        <v>1038</v>
      </c>
      <c r="J298" s="22">
        <v>1</v>
      </c>
      <c r="K298" s="22" t="s">
        <v>1</v>
      </c>
      <c r="L298" s="22" t="s">
        <v>1368</v>
      </c>
      <c r="M298" s="16" t="s">
        <v>206</v>
      </c>
      <c r="N298" s="16" t="s">
        <v>207</v>
      </c>
      <c r="O298" s="16" t="s">
        <v>208</v>
      </c>
    </row>
    <row r="299" spans="1:15" x14ac:dyDescent="0.2">
      <c r="A299" s="22">
        <v>299</v>
      </c>
      <c r="B299" s="4">
        <v>5</v>
      </c>
      <c r="C299" s="2" t="s">
        <v>1218</v>
      </c>
      <c r="D299" s="18" t="s">
        <v>1219</v>
      </c>
      <c r="E299" s="19" t="s">
        <v>15</v>
      </c>
      <c r="F299" s="19" t="s">
        <v>16</v>
      </c>
      <c r="G299" s="35" t="s">
        <v>1220</v>
      </c>
      <c r="H299" s="34">
        <v>46</v>
      </c>
      <c r="I299" s="34">
        <v>1038</v>
      </c>
      <c r="J299" s="22">
        <v>1</v>
      </c>
      <c r="K299" s="22" t="s">
        <v>1</v>
      </c>
      <c r="L299" s="22" t="s">
        <v>1368</v>
      </c>
      <c r="M299" s="16" t="s">
        <v>206</v>
      </c>
      <c r="N299" s="16" t="s">
        <v>207</v>
      </c>
      <c r="O299" s="16" t="s">
        <v>209</v>
      </c>
    </row>
    <row r="300" spans="1:15" x14ac:dyDescent="0.2">
      <c r="A300" s="22">
        <v>300</v>
      </c>
      <c r="B300" s="4">
        <v>15</v>
      </c>
      <c r="C300" s="2" t="s">
        <v>1191</v>
      </c>
      <c r="D300" s="18" t="s">
        <v>1192</v>
      </c>
      <c r="E300" s="19" t="s">
        <v>15</v>
      </c>
      <c r="F300" s="19" t="s">
        <v>16</v>
      </c>
      <c r="G300" s="35" t="s">
        <v>1293</v>
      </c>
      <c r="H300" s="34">
        <v>36</v>
      </c>
      <c r="I300" s="34">
        <v>1038</v>
      </c>
      <c r="J300" s="22">
        <v>1</v>
      </c>
      <c r="K300" s="22" t="s">
        <v>1</v>
      </c>
      <c r="L300" s="22" t="s">
        <v>1368</v>
      </c>
      <c r="M300" s="16" t="s">
        <v>206</v>
      </c>
      <c r="N300" s="16" t="s">
        <v>207</v>
      </c>
      <c r="O300" s="16" t="s">
        <v>210</v>
      </c>
    </row>
    <row r="301" spans="1:15" x14ac:dyDescent="0.2">
      <c r="A301" s="22">
        <v>301</v>
      </c>
      <c r="B301" s="4">
        <v>2</v>
      </c>
      <c r="C301" s="2" t="s">
        <v>1218</v>
      </c>
      <c r="D301" s="18" t="s">
        <v>1219</v>
      </c>
      <c r="E301" s="19" t="s">
        <v>15</v>
      </c>
      <c r="F301" s="19" t="s">
        <v>16</v>
      </c>
      <c r="G301" s="35" t="s">
        <v>936</v>
      </c>
      <c r="H301" s="34">
        <v>49</v>
      </c>
      <c r="I301" s="34">
        <v>1038</v>
      </c>
      <c r="J301" s="22">
        <v>1</v>
      </c>
      <c r="K301" s="22" t="s">
        <v>1</v>
      </c>
      <c r="L301" s="22" t="s">
        <v>1368</v>
      </c>
      <c r="M301" s="16" t="s">
        <v>206</v>
      </c>
      <c r="N301" s="16" t="s">
        <v>207</v>
      </c>
      <c r="O301" s="16" t="s">
        <v>1101</v>
      </c>
    </row>
    <row r="302" spans="1:15" x14ac:dyDescent="0.2">
      <c r="A302" s="22">
        <v>302</v>
      </c>
      <c r="B302" s="4">
        <v>1</v>
      </c>
      <c r="C302" s="2" t="s">
        <v>953</v>
      </c>
      <c r="D302" s="18" t="s">
        <v>954</v>
      </c>
      <c r="E302" s="19" t="s">
        <v>15</v>
      </c>
      <c r="F302" s="19" t="s">
        <v>16</v>
      </c>
      <c r="G302" s="35" t="s">
        <v>1001</v>
      </c>
      <c r="H302" s="34">
        <v>50</v>
      </c>
      <c r="I302" s="34">
        <v>1038</v>
      </c>
      <c r="J302" s="22">
        <v>1</v>
      </c>
      <c r="K302" s="22" t="s">
        <v>2</v>
      </c>
      <c r="L302" s="22" t="s">
        <v>1368</v>
      </c>
      <c r="M302" s="16" t="s">
        <v>206</v>
      </c>
      <c r="N302" s="16" t="s">
        <v>207</v>
      </c>
      <c r="O302" s="16" t="s">
        <v>1002</v>
      </c>
    </row>
    <row r="303" spans="1:15" x14ac:dyDescent="0.2">
      <c r="A303" s="22">
        <v>303</v>
      </c>
      <c r="B303" s="4">
        <v>19</v>
      </c>
      <c r="C303" s="2" t="s">
        <v>979</v>
      </c>
      <c r="D303" s="18" t="s">
        <v>980</v>
      </c>
      <c r="E303" s="19" t="s">
        <v>15</v>
      </c>
      <c r="F303" s="19" t="s">
        <v>16</v>
      </c>
      <c r="G303" s="35">
        <v>10.029999999999999</v>
      </c>
      <c r="H303" s="34">
        <v>32</v>
      </c>
      <c r="I303" s="34">
        <v>1038</v>
      </c>
      <c r="J303" s="22">
        <v>1</v>
      </c>
      <c r="K303" s="22" t="s">
        <v>2</v>
      </c>
      <c r="L303" s="22" t="s">
        <v>1368</v>
      </c>
      <c r="M303" s="16" t="s">
        <v>206</v>
      </c>
      <c r="N303" s="16" t="s">
        <v>207</v>
      </c>
      <c r="O303" s="16" t="s">
        <v>208</v>
      </c>
    </row>
    <row r="304" spans="1:15" x14ac:dyDescent="0.2">
      <c r="A304" s="22">
        <v>304</v>
      </c>
      <c r="B304" s="4">
        <v>1</v>
      </c>
      <c r="C304" s="2" t="s">
        <v>953</v>
      </c>
      <c r="D304" s="18" t="s">
        <v>954</v>
      </c>
      <c r="E304" s="19" t="s">
        <v>15</v>
      </c>
      <c r="F304" s="19" t="s">
        <v>16</v>
      </c>
      <c r="G304" s="35">
        <v>8.9600000000000009</v>
      </c>
      <c r="H304" s="34">
        <v>50</v>
      </c>
      <c r="I304" s="34">
        <v>1038</v>
      </c>
      <c r="J304" s="22">
        <v>1</v>
      </c>
      <c r="K304" s="22" t="s">
        <v>2</v>
      </c>
      <c r="L304" s="22" t="s">
        <v>1368</v>
      </c>
      <c r="M304" s="16" t="s">
        <v>206</v>
      </c>
      <c r="N304" s="16" t="s">
        <v>207</v>
      </c>
      <c r="O304" s="16" t="s">
        <v>208</v>
      </c>
    </row>
    <row r="305" spans="1:15" x14ac:dyDescent="0.2">
      <c r="A305" s="22">
        <v>305</v>
      </c>
      <c r="B305" s="4">
        <v>15</v>
      </c>
      <c r="C305" s="2" t="s">
        <v>1076</v>
      </c>
      <c r="D305" s="18" t="s">
        <v>1077</v>
      </c>
      <c r="E305" s="19" t="s">
        <v>15</v>
      </c>
      <c r="F305" s="19" t="s">
        <v>16</v>
      </c>
      <c r="G305" s="35" t="s">
        <v>1078</v>
      </c>
      <c r="H305" s="34">
        <v>36</v>
      </c>
      <c r="I305" s="34">
        <v>1038</v>
      </c>
      <c r="J305" s="22">
        <v>1</v>
      </c>
      <c r="K305" s="22" t="s">
        <v>2</v>
      </c>
      <c r="L305" s="22" t="s">
        <v>1368</v>
      </c>
      <c r="M305" s="16" t="s">
        <v>206</v>
      </c>
      <c r="N305" s="16" t="s">
        <v>207</v>
      </c>
      <c r="O305" s="16" t="s">
        <v>210</v>
      </c>
    </row>
    <row r="306" spans="1:15" x14ac:dyDescent="0.2">
      <c r="A306" s="22">
        <v>306</v>
      </c>
      <c r="B306" s="4">
        <v>16</v>
      </c>
      <c r="C306" s="2" t="s">
        <v>1138</v>
      </c>
      <c r="D306" s="18" t="s">
        <v>1139</v>
      </c>
      <c r="E306" s="19" t="s">
        <v>15</v>
      </c>
      <c r="F306" s="19" t="s">
        <v>16</v>
      </c>
      <c r="G306" s="35" t="s">
        <v>1135</v>
      </c>
      <c r="H306" s="34">
        <v>35</v>
      </c>
      <c r="I306" s="34">
        <v>1038</v>
      </c>
      <c r="J306" s="22">
        <v>1</v>
      </c>
      <c r="K306" s="22" t="s">
        <v>2</v>
      </c>
      <c r="L306" s="22" t="s">
        <v>1368</v>
      </c>
      <c r="M306" s="16" t="s">
        <v>206</v>
      </c>
      <c r="N306" s="16" t="s">
        <v>207</v>
      </c>
      <c r="O306" s="16" t="s">
        <v>1101</v>
      </c>
    </row>
    <row r="307" spans="1:15" x14ac:dyDescent="0.2">
      <c r="A307" s="22">
        <v>307</v>
      </c>
      <c r="B307" s="4">
        <v>8</v>
      </c>
      <c r="C307" s="2" t="s">
        <v>552</v>
      </c>
      <c r="D307" s="33" t="s">
        <v>553</v>
      </c>
      <c r="E307" s="17" t="s">
        <v>15</v>
      </c>
      <c r="F307" s="17" t="s">
        <v>16</v>
      </c>
      <c r="G307" s="35" t="s">
        <v>838</v>
      </c>
      <c r="H307" s="22">
        <v>43</v>
      </c>
      <c r="I307" s="34">
        <v>1038</v>
      </c>
      <c r="J307" s="22">
        <v>1</v>
      </c>
      <c r="K307" s="22" t="s">
        <v>1</v>
      </c>
      <c r="L307" s="22" t="s">
        <v>692</v>
      </c>
      <c r="M307" s="16" t="s">
        <v>206</v>
      </c>
      <c r="N307" s="16" t="s">
        <v>207</v>
      </c>
      <c r="O307" s="16" t="s">
        <v>830</v>
      </c>
    </row>
    <row r="308" spans="1:15" x14ac:dyDescent="0.2">
      <c r="A308" s="22">
        <v>308</v>
      </c>
      <c r="B308" s="4">
        <v>1</v>
      </c>
      <c r="C308" s="2" t="s">
        <v>572</v>
      </c>
      <c r="D308" s="33" t="s">
        <v>573</v>
      </c>
      <c r="E308" s="17" t="s">
        <v>15</v>
      </c>
      <c r="F308" s="17" t="s">
        <v>16</v>
      </c>
      <c r="G308" s="35" t="s">
        <v>799</v>
      </c>
      <c r="H308" s="22">
        <v>50</v>
      </c>
      <c r="I308" s="34">
        <v>1038</v>
      </c>
      <c r="J308" s="22">
        <v>1</v>
      </c>
      <c r="K308" s="22" t="s">
        <v>1</v>
      </c>
      <c r="L308" s="22" t="s">
        <v>692</v>
      </c>
      <c r="M308" s="16" t="s">
        <v>206</v>
      </c>
      <c r="N308" s="16" t="s">
        <v>207</v>
      </c>
      <c r="O308" s="16" t="s">
        <v>800</v>
      </c>
    </row>
    <row r="309" spans="1:15" x14ac:dyDescent="0.2">
      <c r="A309" s="22">
        <v>309</v>
      </c>
      <c r="B309" s="4">
        <v>7</v>
      </c>
      <c r="C309" s="2" t="s">
        <v>537</v>
      </c>
      <c r="D309" s="33" t="s">
        <v>538</v>
      </c>
      <c r="E309" s="17" t="s">
        <v>15</v>
      </c>
      <c r="F309" s="17" t="s">
        <v>16</v>
      </c>
      <c r="G309" s="35" t="s">
        <v>886</v>
      </c>
      <c r="H309" s="22">
        <v>44</v>
      </c>
      <c r="I309" s="34">
        <v>1038</v>
      </c>
      <c r="J309" s="22">
        <v>1</v>
      </c>
      <c r="K309" s="22" t="s">
        <v>1</v>
      </c>
      <c r="L309" s="22" t="s">
        <v>692</v>
      </c>
      <c r="M309" s="16" t="s">
        <v>206</v>
      </c>
      <c r="N309" s="16" t="s">
        <v>207</v>
      </c>
      <c r="O309" s="16" t="s">
        <v>210</v>
      </c>
    </row>
    <row r="310" spans="1:15" x14ac:dyDescent="0.2">
      <c r="A310" s="22">
        <v>310</v>
      </c>
      <c r="B310" s="4">
        <v>2</v>
      </c>
      <c r="C310" s="2" t="s">
        <v>572</v>
      </c>
      <c r="D310" s="33" t="s">
        <v>573</v>
      </c>
      <c r="E310" s="17" t="s">
        <v>15</v>
      </c>
      <c r="F310" s="17" t="s">
        <v>16</v>
      </c>
      <c r="G310" s="35" t="s">
        <v>851</v>
      </c>
      <c r="H310" s="22">
        <v>49</v>
      </c>
      <c r="I310" s="34">
        <v>1038</v>
      </c>
      <c r="J310" s="22">
        <v>1</v>
      </c>
      <c r="K310" s="22" t="s">
        <v>1</v>
      </c>
      <c r="L310" s="22" t="s">
        <v>692</v>
      </c>
      <c r="M310" s="16" t="s">
        <v>206</v>
      </c>
      <c r="N310" s="16" t="s">
        <v>207</v>
      </c>
      <c r="O310" s="16" t="s">
        <v>774</v>
      </c>
    </row>
    <row r="311" spans="1:15" x14ac:dyDescent="0.2">
      <c r="A311" s="22">
        <v>311</v>
      </c>
      <c r="B311" s="4">
        <v>15</v>
      </c>
      <c r="C311" s="2" t="s">
        <v>537</v>
      </c>
      <c r="D311" s="33" t="s">
        <v>538</v>
      </c>
      <c r="E311" s="17" t="s">
        <v>15</v>
      </c>
      <c r="F311" s="17" t="s">
        <v>16</v>
      </c>
      <c r="G311" s="35" t="s">
        <v>936</v>
      </c>
      <c r="H311" s="22">
        <v>36</v>
      </c>
      <c r="I311" s="34">
        <v>1038</v>
      </c>
      <c r="J311" s="22">
        <v>1</v>
      </c>
      <c r="K311" s="22" t="s">
        <v>1</v>
      </c>
      <c r="L311" s="22" t="s">
        <v>692</v>
      </c>
      <c r="M311" s="16" t="s">
        <v>206</v>
      </c>
      <c r="N311" s="16" t="s">
        <v>207</v>
      </c>
      <c r="O311" s="16" t="s">
        <v>211</v>
      </c>
    </row>
    <row r="312" spans="1:15" x14ac:dyDescent="0.2">
      <c r="A312" s="22">
        <v>312</v>
      </c>
      <c r="B312" s="4">
        <v>18</v>
      </c>
      <c r="C312" s="2" t="s">
        <v>703</v>
      </c>
      <c r="D312" s="33">
        <v>40193</v>
      </c>
      <c r="E312" s="17" t="s">
        <v>15</v>
      </c>
      <c r="F312" s="17" t="s">
        <v>16</v>
      </c>
      <c r="G312" s="21">
        <v>9.7799999999999994</v>
      </c>
      <c r="H312" s="22">
        <v>33</v>
      </c>
      <c r="I312" s="34">
        <v>1038</v>
      </c>
      <c r="J312" s="22">
        <v>1</v>
      </c>
      <c r="K312" s="22" t="s">
        <v>2</v>
      </c>
      <c r="L312" s="22" t="s">
        <v>692</v>
      </c>
      <c r="M312" s="16" t="s">
        <v>206</v>
      </c>
      <c r="N312" s="16" t="s">
        <v>207</v>
      </c>
      <c r="O312" s="16" t="s">
        <v>208</v>
      </c>
    </row>
    <row r="313" spans="1:15" x14ac:dyDescent="0.2">
      <c r="A313" s="22">
        <v>313</v>
      </c>
      <c r="B313" s="4">
        <v>3</v>
      </c>
      <c r="C313" s="2" t="s">
        <v>545</v>
      </c>
      <c r="D313" s="33" t="s">
        <v>546</v>
      </c>
      <c r="E313" s="17" t="s">
        <v>15</v>
      </c>
      <c r="F313" s="17" t="s">
        <v>16</v>
      </c>
      <c r="G313" s="20" t="s">
        <v>707</v>
      </c>
      <c r="H313" s="22">
        <v>48</v>
      </c>
      <c r="I313" s="34">
        <v>1038</v>
      </c>
      <c r="J313" s="22">
        <v>1</v>
      </c>
      <c r="K313" s="22" t="s">
        <v>2</v>
      </c>
      <c r="L313" s="22" t="s">
        <v>692</v>
      </c>
      <c r="M313" s="16" t="s">
        <v>206</v>
      </c>
      <c r="N313" s="16" t="s">
        <v>207</v>
      </c>
      <c r="O313" s="16" t="s">
        <v>209</v>
      </c>
    </row>
    <row r="314" spans="1:15" x14ac:dyDescent="0.2">
      <c r="A314" s="22">
        <v>314</v>
      </c>
      <c r="B314" s="4">
        <v>10</v>
      </c>
      <c r="C314" s="2" t="s">
        <v>602</v>
      </c>
      <c r="D314" s="33" t="s">
        <v>603</v>
      </c>
      <c r="E314" s="17" t="s">
        <v>15</v>
      </c>
      <c r="F314" s="17" t="s">
        <v>16</v>
      </c>
      <c r="G314" s="35" t="s">
        <v>744</v>
      </c>
      <c r="H314" s="22">
        <v>41</v>
      </c>
      <c r="I314" s="34">
        <v>1038</v>
      </c>
      <c r="J314" s="22">
        <v>1</v>
      </c>
      <c r="K314" s="22" t="s">
        <v>2</v>
      </c>
      <c r="L314" s="22" t="s">
        <v>692</v>
      </c>
      <c r="M314" s="16" t="s">
        <v>206</v>
      </c>
      <c r="N314" s="16" t="s">
        <v>207</v>
      </c>
      <c r="O314" s="16" t="s">
        <v>210</v>
      </c>
    </row>
    <row r="315" spans="1:15" x14ac:dyDescent="0.2">
      <c r="A315" s="22">
        <v>315</v>
      </c>
      <c r="B315" s="4">
        <v>12</v>
      </c>
      <c r="C315" s="2" t="s">
        <v>545</v>
      </c>
      <c r="D315" s="33" t="s">
        <v>546</v>
      </c>
      <c r="E315" s="17" t="s">
        <v>15</v>
      </c>
      <c r="F315" s="17" t="s">
        <v>16</v>
      </c>
      <c r="G315" s="35" t="s">
        <v>786</v>
      </c>
      <c r="H315" s="22">
        <v>39</v>
      </c>
      <c r="I315" s="34">
        <v>1038</v>
      </c>
      <c r="J315" s="22">
        <v>1</v>
      </c>
      <c r="K315" s="22" t="s">
        <v>2</v>
      </c>
      <c r="L315" s="22" t="s">
        <v>692</v>
      </c>
      <c r="M315" s="16" t="s">
        <v>206</v>
      </c>
      <c r="N315" s="16" t="s">
        <v>207</v>
      </c>
      <c r="O315" s="16" t="s">
        <v>774</v>
      </c>
    </row>
    <row r="316" spans="1:15" x14ac:dyDescent="0.2">
      <c r="A316" s="22">
        <v>316</v>
      </c>
      <c r="B316" s="4">
        <v>5</v>
      </c>
      <c r="C316" s="2" t="s">
        <v>96</v>
      </c>
      <c r="D316" s="18" t="s">
        <v>97</v>
      </c>
      <c r="E316" s="19" t="s">
        <v>15</v>
      </c>
      <c r="F316" s="19" t="s">
        <v>16</v>
      </c>
      <c r="G316" s="20">
        <v>7.94</v>
      </c>
      <c r="H316" s="22">
        <v>46</v>
      </c>
      <c r="I316" s="34">
        <v>1038</v>
      </c>
      <c r="J316" s="22">
        <v>1</v>
      </c>
      <c r="K316" s="22" t="s">
        <v>1</v>
      </c>
      <c r="L316" s="22" t="s">
        <v>370</v>
      </c>
      <c r="M316" s="16" t="s">
        <v>206</v>
      </c>
      <c r="N316" s="16" t="s">
        <v>207</v>
      </c>
      <c r="O316" s="16" t="s">
        <v>208</v>
      </c>
    </row>
    <row r="317" spans="1:15" x14ac:dyDescent="0.2">
      <c r="A317" s="22">
        <v>317</v>
      </c>
      <c r="B317" s="4">
        <v>6</v>
      </c>
      <c r="C317" s="2" t="s">
        <v>346</v>
      </c>
      <c r="D317" s="18" t="s">
        <v>347</v>
      </c>
      <c r="E317" s="19" t="s">
        <v>15</v>
      </c>
      <c r="F317" s="19" t="s">
        <v>16</v>
      </c>
      <c r="G317" s="20">
        <v>5.01</v>
      </c>
      <c r="H317" s="22">
        <v>45</v>
      </c>
      <c r="I317" s="34">
        <v>1038</v>
      </c>
      <c r="J317" s="22">
        <v>1</v>
      </c>
      <c r="K317" s="22" t="s">
        <v>1</v>
      </c>
      <c r="L317" s="22" t="s">
        <v>370</v>
      </c>
      <c r="M317" s="16" t="s">
        <v>206</v>
      </c>
      <c r="N317" s="16" t="s">
        <v>207</v>
      </c>
      <c r="O317" s="16" t="s">
        <v>210</v>
      </c>
    </row>
    <row r="318" spans="1:15" x14ac:dyDescent="0.2">
      <c r="A318" s="22">
        <v>318</v>
      </c>
      <c r="B318" s="4">
        <v>15</v>
      </c>
      <c r="C318" s="2" t="s">
        <v>346</v>
      </c>
      <c r="D318" s="18" t="s">
        <v>347</v>
      </c>
      <c r="E318" s="19" t="s">
        <v>15</v>
      </c>
      <c r="F318" s="19" t="s">
        <v>16</v>
      </c>
      <c r="G318" s="20">
        <v>9.42</v>
      </c>
      <c r="H318" s="22">
        <v>36</v>
      </c>
      <c r="I318" s="34">
        <v>1038</v>
      </c>
      <c r="J318" s="22">
        <v>1</v>
      </c>
      <c r="K318" s="22" t="s">
        <v>1</v>
      </c>
      <c r="L318" s="22" t="s">
        <v>370</v>
      </c>
      <c r="M318" s="16" t="s">
        <v>206</v>
      </c>
      <c r="N318" s="16" t="s">
        <v>207</v>
      </c>
      <c r="O318" s="16" t="s">
        <v>212</v>
      </c>
    </row>
    <row r="319" spans="1:15" x14ac:dyDescent="0.2">
      <c r="A319" s="22">
        <v>319</v>
      </c>
      <c r="B319" s="4">
        <v>7</v>
      </c>
      <c r="C319" s="2" t="s">
        <v>98</v>
      </c>
      <c r="D319" s="18" t="s">
        <v>99</v>
      </c>
      <c r="E319" s="19" t="s">
        <v>15</v>
      </c>
      <c r="F319" s="19" t="s">
        <v>16</v>
      </c>
      <c r="G319" s="20">
        <v>1.5</v>
      </c>
      <c r="H319" s="22">
        <v>44</v>
      </c>
      <c r="I319" s="34">
        <v>1038</v>
      </c>
      <c r="J319" s="22">
        <v>1</v>
      </c>
      <c r="K319" s="22" t="s">
        <v>1</v>
      </c>
      <c r="L319" s="22" t="s">
        <v>370</v>
      </c>
      <c r="M319" s="16" t="s">
        <v>206</v>
      </c>
      <c r="N319" s="16" t="s">
        <v>207</v>
      </c>
      <c r="O319" s="16" t="s">
        <v>211</v>
      </c>
    </row>
    <row r="320" spans="1:15" x14ac:dyDescent="0.2">
      <c r="A320" s="22">
        <v>320</v>
      </c>
      <c r="B320" s="4">
        <v>13</v>
      </c>
      <c r="C320" s="2" t="s">
        <v>277</v>
      </c>
      <c r="D320" s="18" t="s">
        <v>278</v>
      </c>
      <c r="E320" s="19" t="s">
        <v>15</v>
      </c>
      <c r="F320" s="19" t="s">
        <v>16</v>
      </c>
      <c r="G320" s="20">
        <v>9.42</v>
      </c>
      <c r="H320" s="22">
        <v>38</v>
      </c>
      <c r="I320" s="34">
        <v>1038</v>
      </c>
      <c r="J320" s="22">
        <v>1</v>
      </c>
      <c r="K320" s="22" t="s">
        <v>2</v>
      </c>
      <c r="L320" s="22" t="s">
        <v>370</v>
      </c>
      <c r="M320" s="16" t="s">
        <v>206</v>
      </c>
      <c r="N320" s="16" t="s">
        <v>207</v>
      </c>
      <c r="O320" s="16" t="s">
        <v>208</v>
      </c>
    </row>
    <row r="321" spans="1:15" x14ac:dyDescent="0.2">
      <c r="A321" s="22">
        <v>321</v>
      </c>
      <c r="B321" s="4">
        <v>6</v>
      </c>
      <c r="C321" s="2" t="s">
        <v>277</v>
      </c>
      <c r="D321" s="18" t="s">
        <v>278</v>
      </c>
      <c r="E321" s="19" t="s">
        <v>15</v>
      </c>
      <c r="F321" s="19" t="s">
        <v>16</v>
      </c>
      <c r="G321" s="20" t="s">
        <v>376</v>
      </c>
      <c r="H321" s="22">
        <v>45</v>
      </c>
      <c r="I321" s="34">
        <v>1038</v>
      </c>
      <c r="J321" s="22">
        <v>1</v>
      </c>
      <c r="K321" s="22" t="s">
        <v>2</v>
      </c>
      <c r="L321" s="22" t="s">
        <v>370</v>
      </c>
      <c r="M321" s="16" t="s">
        <v>206</v>
      </c>
      <c r="N321" s="16" t="s">
        <v>207</v>
      </c>
      <c r="O321" s="16" t="s">
        <v>209</v>
      </c>
    </row>
    <row r="322" spans="1:15" x14ac:dyDescent="0.2">
      <c r="A322" s="22">
        <v>322</v>
      </c>
      <c r="B322" s="4">
        <v>16</v>
      </c>
      <c r="C322" s="2" t="s">
        <v>275</v>
      </c>
      <c r="D322" s="18" t="s">
        <v>276</v>
      </c>
      <c r="E322" s="19" t="s">
        <v>15</v>
      </c>
      <c r="F322" s="19" t="s">
        <v>16</v>
      </c>
      <c r="G322" s="20">
        <v>3.56</v>
      </c>
      <c r="H322" s="22">
        <v>35</v>
      </c>
      <c r="I322" s="34">
        <v>1038</v>
      </c>
      <c r="J322" s="22">
        <v>1</v>
      </c>
      <c r="K322" s="22" t="s">
        <v>2</v>
      </c>
      <c r="L322" s="22" t="s">
        <v>370</v>
      </c>
      <c r="M322" s="16" t="s">
        <v>206</v>
      </c>
      <c r="N322" s="16" t="s">
        <v>207</v>
      </c>
      <c r="O322" s="16" t="s">
        <v>210</v>
      </c>
    </row>
    <row r="323" spans="1:15" s="52" customFormat="1" ht="18" x14ac:dyDescent="0.25">
      <c r="A323" s="22">
        <v>323</v>
      </c>
      <c r="B323" s="53"/>
      <c r="D323" s="54"/>
      <c r="E323" s="55"/>
      <c r="F323" s="55"/>
      <c r="G323" s="56"/>
      <c r="H323" s="53">
        <f>SUM(H298:H322)</f>
        <v>1038</v>
      </c>
      <c r="I323" s="57">
        <v>1038</v>
      </c>
      <c r="J323" s="53">
        <f>SUM(J298:J322)</f>
        <v>25</v>
      </c>
      <c r="K323" s="53"/>
      <c r="L323" s="53"/>
    </row>
    <row r="324" spans="1:15" x14ac:dyDescent="0.2">
      <c r="A324" s="22">
        <v>324</v>
      </c>
      <c r="B324" s="4">
        <v>28</v>
      </c>
      <c r="C324" s="2" t="s">
        <v>1208</v>
      </c>
      <c r="D324" s="18" t="s">
        <v>1209</v>
      </c>
      <c r="E324" s="19" t="s">
        <v>10</v>
      </c>
      <c r="F324" s="19" t="s">
        <v>29</v>
      </c>
      <c r="G324" s="35" t="s">
        <v>1210</v>
      </c>
      <c r="H324" s="34">
        <v>23</v>
      </c>
      <c r="I324" s="34">
        <v>924</v>
      </c>
      <c r="J324" s="22">
        <v>1</v>
      </c>
      <c r="K324" s="22" t="s">
        <v>1</v>
      </c>
      <c r="L324" s="22" t="s">
        <v>1368</v>
      </c>
      <c r="M324" s="16" t="s">
        <v>206</v>
      </c>
      <c r="N324" s="16" t="s">
        <v>207</v>
      </c>
      <c r="O324" s="16" t="s">
        <v>208</v>
      </c>
    </row>
    <row r="325" spans="1:15" x14ac:dyDescent="0.2">
      <c r="A325" s="22">
        <v>325</v>
      </c>
      <c r="B325" s="4">
        <v>29</v>
      </c>
      <c r="C325" s="2" t="s">
        <v>1211</v>
      </c>
      <c r="D325" s="18">
        <v>41522</v>
      </c>
      <c r="E325" s="19" t="s">
        <v>10</v>
      </c>
      <c r="F325" s="19" t="s">
        <v>29</v>
      </c>
      <c r="G325" s="35" t="s">
        <v>1212</v>
      </c>
      <c r="H325" s="46">
        <v>22</v>
      </c>
      <c r="I325" s="34">
        <v>924</v>
      </c>
      <c r="J325" s="22">
        <v>1</v>
      </c>
      <c r="K325" s="22" t="s">
        <v>1</v>
      </c>
      <c r="L325" s="22" t="s">
        <v>1368</v>
      </c>
      <c r="M325" s="16" t="s">
        <v>206</v>
      </c>
      <c r="N325" s="16" t="s">
        <v>207</v>
      </c>
      <c r="O325" s="16" t="s">
        <v>208</v>
      </c>
    </row>
    <row r="326" spans="1:15" x14ac:dyDescent="0.2">
      <c r="A326" s="22">
        <v>326</v>
      </c>
      <c r="B326" s="4">
        <v>26</v>
      </c>
      <c r="C326" s="2" t="s">
        <v>1259</v>
      </c>
      <c r="D326" s="18" t="s">
        <v>1260</v>
      </c>
      <c r="E326" s="19" t="s">
        <v>10</v>
      </c>
      <c r="F326" s="19" t="s">
        <v>29</v>
      </c>
      <c r="G326" s="35" t="s">
        <v>1261</v>
      </c>
      <c r="H326" s="34">
        <v>25</v>
      </c>
      <c r="I326" s="34">
        <v>924</v>
      </c>
      <c r="J326" s="22">
        <v>1</v>
      </c>
      <c r="K326" s="22" t="s">
        <v>1</v>
      </c>
      <c r="L326" s="22" t="s">
        <v>1368</v>
      </c>
      <c r="M326" s="16" t="s">
        <v>206</v>
      </c>
      <c r="N326" s="16" t="s">
        <v>207</v>
      </c>
      <c r="O326" s="16" t="s">
        <v>209</v>
      </c>
    </row>
    <row r="327" spans="1:15" x14ac:dyDescent="0.2">
      <c r="A327" s="22">
        <v>327</v>
      </c>
      <c r="B327" s="4">
        <v>20</v>
      </c>
      <c r="C327" s="2" t="s">
        <v>1259</v>
      </c>
      <c r="D327" s="18" t="s">
        <v>1260</v>
      </c>
      <c r="E327" s="19" t="s">
        <v>10</v>
      </c>
      <c r="F327" s="19" t="s">
        <v>29</v>
      </c>
      <c r="G327" s="35" t="s">
        <v>1302</v>
      </c>
      <c r="H327" s="34">
        <v>31</v>
      </c>
      <c r="I327" s="34">
        <v>924</v>
      </c>
      <c r="J327" s="22">
        <v>1</v>
      </c>
      <c r="K327" s="22" t="s">
        <v>1</v>
      </c>
      <c r="L327" s="22" t="s">
        <v>1368</v>
      </c>
      <c r="M327" s="16" t="s">
        <v>206</v>
      </c>
      <c r="N327" s="16" t="s">
        <v>207</v>
      </c>
      <c r="O327" s="16" t="s">
        <v>210</v>
      </c>
    </row>
    <row r="328" spans="1:15" x14ac:dyDescent="0.2">
      <c r="A328" s="22">
        <v>328</v>
      </c>
      <c r="B328" s="4">
        <v>19</v>
      </c>
      <c r="C328" s="2" t="s">
        <v>1208</v>
      </c>
      <c r="D328" s="18" t="s">
        <v>1209</v>
      </c>
      <c r="E328" s="19" t="s">
        <v>10</v>
      </c>
      <c r="F328" s="19" t="s">
        <v>29</v>
      </c>
      <c r="G328" s="35" t="s">
        <v>1143</v>
      </c>
      <c r="H328" s="34">
        <v>32</v>
      </c>
      <c r="I328" s="34">
        <v>924</v>
      </c>
      <c r="J328" s="22">
        <v>1</v>
      </c>
      <c r="K328" s="22" t="s">
        <v>1</v>
      </c>
      <c r="L328" s="22" t="s">
        <v>1368</v>
      </c>
      <c r="M328" s="16" t="s">
        <v>206</v>
      </c>
      <c r="N328" s="16" t="s">
        <v>207</v>
      </c>
      <c r="O328" s="16" t="s">
        <v>1101</v>
      </c>
    </row>
    <row r="329" spans="1:15" x14ac:dyDescent="0.2">
      <c r="A329" s="22">
        <v>329</v>
      </c>
      <c r="B329" s="4">
        <v>17</v>
      </c>
      <c r="C329" s="2" t="s">
        <v>987</v>
      </c>
      <c r="D329" s="18">
        <v>40759</v>
      </c>
      <c r="E329" s="19" t="s">
        <v>10</v>
      </c>
      <c r="F329" s="19" t="s">
        <v>29</v>
      </c>
      <c r="G329" s="35" t="s">
        <v>1032</v>
      </c>
      <c r="H329" s="34">
        <v>34</v>
      </c>
      <c r="I329" s="34">
        <v>924</v>
      </c>
      <c r="J329" s="22">
        <v>1</v>
      </c>
      <c r="K329" s="22" t="s">
        <v>2</v>
      </c>
      <c r="L329" s="22" t="s">
        <v>1368</v>
      </c>
      <c r="M329" s="16" t="s">
        <v>206</v>
      </c>
      <c r="N329" s="16" t="s">
        <v>207</v>
      </c>
      <c r="O329" s="16" t="s">
        <v>1002</v>
      </c>
    </row>
    <row r="330" spans="1:15" x14ac:dyDescent="0.2">
      <c r="A330" s="22">
        <v>330</v>
      </c>
      <c r="B330" s="4">
        <v>29</v>
      </c>
      <c r="C330" s="2" t="s">
        <v>992</v>
      </c>
      <c r="D330" s="18" t="s">
        <v>993</v>
      </c>
      <c r="E330" s="19" t="s">
        <v>10</v>
      </c>
      <c r="F330" s="19" t="s">
        <v>29</v>
      </c>
      <c r="G330" s="35">
        <v>10.83</v>
      </c>
      <c r="H330" s="46">
        <v>22</v>
      </c>
      <c r="I330" s="34">
        <v>924</v>
      </c>
      <c r="J330" s="22">
        <v>1</v>
      </c>
      <c r="K330" s="22" t="s">
        <v>2</v>
      </c>
      <c r="L330" s="22" t="s">
        <v>1368</v>
      </c>
      <c r="M330" s="16" t="s">
        <v>206</v>
      </c>
      <c r="N330" s="16" t="s">
        <v>207</v>
      </c>
      <c r="O330" s="16" t="s">
        <v>208</v>
      </c>
    </row>
    <row r="331" spans="1:15" x14ac:dyDescent="0.2">
      <c r="A331" s="22">
        <v>331</v>
      </c>
      <c r="B331" s="4">
        <v>24</v>
      </c>
      <c r="C331" s="2" t="s">
        <v>987</v>
      </c>
      <c r="D331" s="18">
        <v>40759</v>
      </c>
      <c r="E331" s="19" t="s">
        <v>10</v>
      </c>
      <c r="F331" s="19" t="s">
        <v>29</v>
      </c>
      <c r="G331" s="35">
        <v>10.46</v>
      </c>
      <c r="H331" s="34">
        <v>27</v>
      </c>
      <c r="I331" s="34">
        <v>924</v>
      </c>
      <c r="J331" s="22">
        <v>1</v>
      </c>
      <c r="K331" s="22" t="s">
        <v>2</v>
      </c>
      <c r="L331" s="22" t="s">
        <v>1368</v>
      </c>
      <c r="M331" s="16" t="s">
        <v>206</v>
      </c>
      <c r="N331" s="16" t="s">
        <v>207</v>
      </c>
      <c r="O331" s="16" t="s">
        <v>208</v>
      </c>
    </row>
    <row r="332" spans="1:15" x14ac:dyDescent="0.2">
      <c r="A332" s="22">
        <v>332</v>
      </c>
      <c r="B332" s="4">
        <v>21</v>
      </c>
      <c r="C332" s="2" t="s">
        <v>1091</v>
      </c>
      <c r="D332" s="18">
        <v>40578</v>
      </c>
      <c r="E332" s="19" t="s">
        <v>10</v>
      </c>
      <c r="F332" s="19" t="s">
        <v>29</v>
      </c>
      <c r="G332" s="35" t="s">
        <v>1092</v>
      </c>
      <c r="H332" s="34">
        <v>30</v>
      </c>
      <c r="I332" s="34">
        <v>924</v>
      </c>
      <c r="J332" s="22">
        <v>1</v>
      </c>
      <c r="K332" s="22" t="s">
        <v>2</v>
      </c>
      <c r="L332" s="22" t="s">
        <v>1368</v>
      </c>
      <c r="M332" s="16" t="s">
        <v>206</v>
      </c>
      <c r="N332" s="16" t="s">
        <v>207</v>
      </c>
      <c r="O332" s="16" t="s">
        <v>210</v>
      </c>
    </row>
    <row r="333" spans="1:15" x14ac:dyDescent="0.2">
      <c r="A333" s="22">
        <v>333</v>
      </c>
      <c r="B333" s="4">
        <v>20</v>
      </c>
      <c r="C333" s="2" t="s">
        <v>1091</v>
      </c>
      <c r="D333" s="18">
        <v>40578</v>
      </c>
      <c r="E333" s="19" t="s">
        <v>10</v>
      </c>
      <c r="F333" s="19" t="s">
        <v>29</v>
      </c>
      <c r="G333" s="35" t="s">
        <v>1148</v>
      </c>
      <c r="H333" s="34">
        <v>31</v>
      </c>
      <c r="I333" s="34">
        <v>924</v>
      </c>
      <c r="J333" s="22">
        <v>1</v>
      </c>
      <c r="K333" s="22" t="s">
        <v>2</v>
      </c>
      <c r="L333" s="22" t="s">
        <v>1368</v>
      </c>
      <c r="M333" s="16" t="s">
        <v>206</v>
      </c>
      <c r="N333" s="16" t="s">
        <v>207</v>
      </c>
      <c r="O333" s="16" t="s">
        <v>1101</v>
      </c>
    </row>
    <row r="334" spans="1:15" x14ac:dyDescent="0.2">
      <c r="A334" s="22">
        <v>334</v>
      </c>
      <c r="B334" s="4">
        <v>15</v>
      </c>
      <c r="C334" s="2" t="s">
        <v>615</v>
      </c>
      <c r="D334" s="33">
        <v>40000</v>
      </c>
      <c r="E334" s="17" t="s">
        <v>10</v>
      </c>
      <c r="F334" s="17" t="s">
        <v>29</v>
      </c>
      <c r="G334" s="35" t="s">
        <v>846</v>
      </c>
      <c r="H334" s="22">
        <v>36</v>
      </c>
      <c r="I334" s="34">
        <v>924</v>
      </c>
      <c r="J334" s="22">
        <v>1</v>
      </c>
      <c r="K334" s="22" t="s">
        <v>1</v>
      </c>
      <c r="L334" s="22" t="s">
        <v>692</v>
      </c>
      <c r="M334" s="16" t="s">
        <v>206</v>
      </c>
      <c r="N334" s="16" t="s">
        <v>207</v>
      </c>
      <c r="O334" s="16" t="s">
        <v>830</v>
      </c>
    </row>
    <row r="335" spans="1:15" x14ac:dyDescent="0.2">
      <c r="A335" s="22">
        <v>335</v>
      </c>
      <c r="B335" s="4">
        <v>22</v>
      </c>
      <c r="C335" s="2" t="s">
        <v>615</v>
      </c>
      <c r="D335" s="33">
        <v>40000</v>
      </c>
      <c r="E335" s="17" t="s">
        <v>10</v>
      </c>
      <c r="F335" s="17" t="s">
        <v>29</v>
      </c>
      <c r="G335" s="35" t="s">
        <v>826</v>
      </c>
      <c r="H335" s="22">
        <v>29</v>
      </c>
      <c r="I335" s="34">
        <v>924</v>
      </c>
      <c r="J335" s="22">
        <v>1</v>
      </c>
      <c r="K335" s="22" t="s">
        <v>1</v>
      </c>
      <c r="L335" s="22" t="s">
        <v>692</v>
      </c>
      <c r="M335" s="16" t="s">
        <v>206</v>
      </c>
      <c r="N335" s="16" t="s">
        <v>207</v>
      </c>
      <c r="O335" s="16" t="s">
        <v>800</v>
      </c>
    </row>
    <row r="336" spans="1:15" x14ac:dyDescent="0.2">
      <c r="A336" s="22">
        <v>336</v>
      </c>
      <c r="B336" s="4">
        <v>16</v>
      </c>
      <c r="C336" s="2" t="s">
        <v>618</v>
      </c>
      <c r="D336" s="33" t="s">
        <v>619</v>
      </c>
      <c r="E336" s="17" t="s">
        <v>10</v>
      </c>
      <c r="F336" s="17" t="s">
        <v>29</v>
      </c>
      <c r="G336" s="35" t="s">
        <v>902</v>
      </c>
      <c r="H336" s="22">
        <v>35</v>
      </c>
      <c r="I336" s="34">
        <v>924</v>
      </c>
      <c r="J336" s="22">
        <v>1</v>
      </c>
      <c r="K336" s="22" t="s">
        <v>1</v>
      </c>
      <c r="L336" s="22" t="s">
        <v>692</v>
      </c>
      <c r="M336" s="16" t="s">
        <v>206</v>
      </c>
      <c r="N336" s="16" t="s">
        <v>207</v>
      </c>
      <c r="O336" s="16" t="s">
        <v>210</v>
      </c>
    </row>
    <row r="337" spans="1:15" x14ac:dyDescent="0.2">
      <c r="A337" s="22">
        <v>337</v>
      </c>
      <c r="B337" s="4">
        <v>10</v>
      </c>
      <c r="C337" s="2" t="s">
        <v>614</v>
      </c>
      <c r="D337" s="33">
        <v>39967</v>
      </c>
      <c r="E337" s="17" t="s">
        <v>10</v>
      </c>
      <c r="F337" s="17" t="s">
        <v>29</v>
      </c>
      <c r="G337" s="35" t="s">
        <v>860</v>
      </c>
      <c r="H337" s="22">
        <v>41</v>
      </c>
      <c r="I337" s="34">
        <v>924</v>
      </c>
      <c r="J337" s="22">
        <v>1</v>
      </c>
      <c r="K337" s="22" t="s">
        <v>1</v>
      </c>
      <c r="L337" s="22" t="s">
        <v>692</v>
      </c>
      <c r="M337" s="16" t="s">
        <v>206</v>
      </c>
      <c r="N337" s="16" t="s">
        <v>207</v>
      </c>
      <c r="O337" s="16" t="s">
        <v>774</v>
      </c>
    </row>
    <row r="338" spans="1:15" x14ac:dyDescent="0.2">
      <c r="A338" s="22">
        <v>338</v>
      </c>
      <c r="B338" s="4">
        <v>5</v>
      </c>
      <c r="C338" s="2" t="s">
        <v>618</v>
      </c>
      <c r="D338" s="33" t="s">
        <v>619</v>
      </c>
      <c r="E338" s="17" t="s">
        <v>10</v>
      </c>
      <c r="F338" s="17" t="s">
        <v>29</v>
      </c>
      <c r="G338" s="35" t="s">
        <v>924</v>
      </c>
      <c r="H338" s="22">
        <v>46</v>
      </c>
      <c r="I338" s="34">
        <v>924</v>
      </c>
      <c r="J338" s="22">
        <v>1</v>
      </c>
      <c r="K338" s="22" t="s">
        <v>1</v>
      </c>
      <c r="L338" s="22" t="s">
        <v>692</v>
      </c>
      <c r="M338" s="16" t="s">
        <v>206</v>
      </c>
      <c r="N338" s="16" t="s">
        <v>207</v>
      </c>
      <c r="O338" s="16" t="s">
        <v>211</v>
      </c>
    </row>
    <row r="339" spans="1:15" x14ac:dyDescent="0.2">
      <c r="A339" s="22">
        <v>339</v>
      </c>
      <c r="B339" s="4">
        <v>13</v>
      </c>
      <c r="C339" s="2" t="s">
        <v>47</v>
      </c>
      <c r="D339" s="33" t="s">
        <v>48</v>
      </c>
      <c r="E339" s="17" t="s">
        <v>10</v>
      </c>
      <c r="F339" s="17" t="s">
        <v>29</v>
      </c>
      <c r="G339" s="21">
        <v>9.4</v>
      </c>
      <c r="H339" s="22">
        <v>38</v>
      </c>
      <c r="I339" s="34">
        <v>924</v>
      </c>
      <c r="J339" s="22">
        <v>1</v>
      </c>
      <c r="K339" s="22" t="s">
        <v>2</v>
      </c>
      <c r="L339" s="22" t="s">
        <v>692</v>
      </c>
      <c r="M339" s="16" t="s">
        <v>206</v>
      </c>
      <c r="N339" s="16" t="s">
        <v>207</v>
      </c>
      <c r="O339" s="16" t="s">
        <v>208</v>
      </c>
    </row>
    <row r="340" spans="1:15" x14ac:dyDescent="0.2">
      <c r="A340" s="22">
        <v>340</v>
      </c>
      <c r="B340" s="4">
        <v>14</v>
      </c>
      <c r="C340" s="2" t="s">
        <v>577</v>
      </c>
      <c r="D340" s="33" t="s">
        <v>578</v>
      </c>
      <c r="E340" s="17" t="s">
        <v>10</v>
      </c>
      <c r="F340" s="17" t="s">
        <v>29</v>
      </c>
      <c r="G340" s="20" t="s">
        <v>718</v>
      </c>
      <c r="H340" s="22">
        <v>37</v>
      </c>
      <c r="I340" s="34">
        <v>924</v>
      </c>
      <c r="J340" s="22">
        <v>1</v>
      </c>
      <c r="K340" s="22" t="s">
        <v>2</v>
      </c>
      <c r="L340" s="22" t="s">
        <v>692</v>
      </c>
      <c r="M340" s="16" t="s">
        <v>206</v>
      </c>
      <c r="N340" s="16" t="s">
        <v>207</v>
      </c>
      <c r="O340" s="16" t="s">
        <v>209</v>
      </c>
    </row>
    <row r="341" spans="1:15" x14ac:dyDescent="0.2">
      <c r="A341" s="22">
        <v>341</v>
      </c>
      <c r="B341" s="4">
        <v>17</v>
      </c>
      <c r="C341" s="2" t="s">
        <v>577</v>
      </c>
      <c r="D341" s="33" t="s">
        <v>578</v>
      </c>
      <c r="E341" s="17" t="s">
        <v>10</v>
      </c>
      <c r="F341" s="17" t="s">
        <v>29</v>
      </c>
      <c r="G341" s="35" t="s">
        <v>758</v>
      </c>
      <c r="H341" s="22">
        <v>34</v>
      </c>
      <c r="I341" s="34">
        <v>924</v>
      </c>
      <c r="J341" s="22">
        <v>1</v>
      </c>
      <c r="K341" s="22" t="s">
        <v>2</v>
      </c>
      <c r="L341" s="22" t="s">
        <v>692</v>
      </c>
      <c r="M341" s="16" t="s">
        <v>206</v>
      </c>
      <c r="N341" s="16" t="s">
        <v>207</v>
      </c>
      <c r="O341" s="16" t="s">
        <v>210</v>
      </c>
    </row>
    <row r="342" spans="1:15" x14ac:dyDescent="0.2">
      <c r="A342" s="22">
        <v>342</v>
      </c>
      <c r="B342" s="4">
        <v>8</v>
      </c>
      <c r="C342" s="2" t="s">
        <v>74</v>
      </c>
      <c r="D342" s="33">
        <v>39938</v>
      </c>
      <c r="E342" s="17" t="s">
        <v>10</v>
      </c>
      <c r="F342" s="17" t="s">
        <v>29</v>
      </c>
      <c r="G342" s="35" t="s">
        <v>782</v>
      </c>
      <c r="H342" s="22">
        <v>43</v>
      </c>
      <c r="I342" s="34">
        <v>924</v>
      </c>
      <c r="J342" s="22">
        <v>1</v>
      </c>
      <c r="K342" s="22" t="s">
        <v>2</v>
      </c>
      <c r="L342" s="22" t="s">
        <v>692</v>
      </c>
      <c r="M342" s="16" t="s">
        <v>206</v>
      </c>
      <c r="N342" s="16" t="s">
        <v>207</v>
      </c>
      <c r="O342" s="16" t="s">
        <v>774</v>
      </c>
    </row>
    <row r="343" spans="1:15" x14ac:dyDescent="0.2">
      <c r="A343" s="22">
        <v>343</v>
      </c>
      <c r="B343" s="4">
        <v>3</v>
      </c>
      <c r="C343" s="2" t="s">
        <v>542</v>
      </c>
      <c r="D343" s="18" t="s">
        <v>543</v>
      </c>
      <c r="E343" s="19" t="s">
        <v>10</v>
      </c>
      <c r="F343" s="19" t="s">
        <v>29</v>
      </c>
      <c r="G343" s="20">
        <v>1.35</v>
      </c>
      <c r="H343" s="34">
        <v>48</v>
      </c>
      <c r="I343" s="34">
        <v>924</v>
      </c>
      <c r="J343" s="22">
        <v>1</v>
      </c>
      <c r="K343" s="22" t="s">
        <v>2</v>
      </c>
      <c r="L343" s="22" t="s">
        <v>1360</v>
      </c>
      <c r="M343" s="16" t="s">
        <v>206</v>
      </c>
      <c r="N343" s="16" t="s">
        <v>207</v>
      </c>
      <c r="O343" s="16" t="s">
        <v>1101</v>
      </c>
    </row>
    <row r="344" spans="1:15" x14ac:dyDescent="0.2">
      <c r="A344" s="22">
        <v>344</v>
      </c>
      <c r="B344" s="4">
        <v>12</v>
      </c>
      <c r="C344" s="2" t="s">
        <v>111</v>
      </c>
      <c r="D344" s="18" t="s">
        <v>112</v>
      </c>
      <c r="E344" s="19" t="s">
        <v>10</v>
      </c>
      <c r="F344" s="19" t="s">
        <v>29</v>
      </c>
      <c r="G344" s="20">
        <v>8.36</v>
      </c>
      <c r="H344" s="22">
        <v>39</v>
      </c>
      <c r="I344" s="34">
        <v>924</v>
      </c>
      <c r="J344" s="22">
        <v>1</v>
      </c>
      <c r="K344" s="22" t="s">
        <v>1</v>
      </c>
      <c r="L344" s="22" t="s">
        <v>370</v>
      </c>
      <c r="M344" s="16" t="s">
        <v>206</v>
      </c>
      <c r="N344" s="16" t="s">
        <v>207</v>
      </c>
      <c r="O344" s="16" t="s">
        <v>208</v>
      </c>
    </row>
    <row r="345" spans="1:15" x14ac:dyDescent="0.2">
      <c r="A345" s="22">
        <v>345</v>
      </c>
      <c r="B345" s="4">
        <v>15</v>
      </c>
      <c r="C345" s="2" t="s">
        <v>111</v>
      </c>
      <c r="D345" s="18" t="s">
        <v>112</v>
      </c>
      <c r="E345" s="19" t="s">
        <v>10</v>
      </c>
      <c r="F345" s="19" t="s">
        <v>29</v>
      </c>
      <c r="G345" s="20">
        <v>4.6399999999999997</v>
      </c>
      <c r="H345" s="22">
        <v>36</v>
      </c>
      <c r="I345" s="34">
        <v>924</v>
      </c>
      <c r="J345" s="22">
        <v>1</v>
      </c>
      <c r="K345" s="22" t="s">
        <v>1</v>
      </c>
      <c r="L345" s="22" t="s">
        <v>370</v>
      </c>
      <c r="M345" s="16" t="s">
        <v>206</v>
      </c>
      <c r="N345" s="16" t="s">
        <v>207</v>
      </c>
      <c r="O345" s="16" t="s">
        <v>210</v>
      </c>
    </row>
    <row r="346" spans="1:15" x14ac:dyDescent="0.2">
      <c r="A346" s="22">
        <v>346</v>
      </c>
      <c r="B346" s="4">
        <v>7</v>
      </c>
      <c r="C346" s="2" t="s">
        <v>78</v>
      </c>
      <c r="D346" s="18" t="s">
        <v>330</v>
      </c>
      <c r="E346" s="19" t="s">
        <v>10</v>
      </c>
      <c r="F346" s="19" t="s">
        <v>29</v>
      </c>
      <c r="G346" s="20">
        <v>10.06</v>
      </c>
      <c r="H346" s="22">
        <v>44</v>
      </c>
      <c r="I346" s="34">
        <v>924</v>
      </c>
      <c r="J346" s="22">
        <v>1</v>
      </c>
      <c r="K346" s="22" t="s">
        <v>1</v>
      </c>
      <c r="L346" s="22" t="s">
        <v>370</v>
      </c>
      <c r="M346" s="16" t="s">
        <v>206</v>
      </c>
      <c r="N346" s="16" t="s">
        <v>207</v>
      </c>
      <c r="O346" s="16" t="s">
        <v>212</v>
      </c>
    </row>
    <row r="347" spans="1:15" x14ac:dyDescent="0.2">
      <c r="A347" s="22">
        <v>347</v>
      </c>
      <c r="B347" s="4">
        <v>16</v>
      </c>
      <c r="C347" s="2" t="s">
        <v>78</v>
      </c>
      <c r="D347" s="18" t="s">
        <v>330</v>
      </c>
      <c r="E347" s="19" t="s">
        <v>10</v>
      </c>
      <c r="F347" s="19" t="s">
        <v>29</v>
      </c>
      <c r="G347" s="20">
        <v>1.4</v>
      </c>
      <c r="H347" s="22">
        <v>35</v>
      </c>
      <c r="I347" s="34">
        <v>924</v>
      </c>
      <c r="J347" s="22">
        <v>1</v>
      </c>
      <c r="K347" s="22" t="s">
        <v>1</v>
      </c>
      <c r="L347" s="22" t="s">
        <v>370</v>
      </c>
      <c r="M347" s="16" t="s">
        <v>206</v>
      </c>
      <c r="N347" s="16" t="s">
        <v>207</v>
      </c>
      <c r="O347" s="16" t="s">
        <v>211</v>
      </c>
    </row>
    <row r="348" spans="1:15" x14ac:dyDescent="0.2">
      <c r="A348" s="22">
        <v>348</v>
      </c>
      <c r="B348" s="4">
        <v>16</v>
      </c>
      <c r="C348" s="2" t="s">
        <v>354</v>
      </c>
      <c r="D348" s="18" t="s">
        <v>72</v>
      </c>
      <c r="E348" s="19" t="s">
        <v>10</v>
      </c>
      <c r="F348" s="19" t="s">
        <v>29</v>
      </c>
      <c r="G348" s="21">
        <v>10.4</v>
      </c>
      <c r="H348" s="22">
        <v>35</v>
      </c>
      <c r="I348" s="34">
        <v>924</v>
      </c>
      <c r="J348" s="22">
        <v>1</v>
      </c>
      <c r="K348" s="22" t="s">
        <v>2</v>
      </c>
      <c r="L348" s="22" t="s">
        <v>370</v>
      </c>
      <c r="M348" s="16" t="s">
        <v>206</v>
      </c>
      <c r="N348" s="16" t="s">
        <v>207</v>
      </c>
      <c r="O348" s="16" t="s">
        <v>208</v>
      </c>
    </row>
    <row r="349" spans="1:15" x14ac:dyDescent="0.2">
      <c r="A349" s="22">
        <v>349</v>
      </c>
      <c r="B349" s="4">
        <v>12</v>
      </c>
      <c r="C349" s="2" t="s">
        <v>303</v>
      </c>
      <c r="D349" s="18" t="s">
        <v>304</v>
      </c>
      <c r="E349" s="19" t="s">
        <v>10</v>
      </c>
      <c r="F349" s="19" t="s">
        <v>29</v>
      </c>
      <c r="G349" s="20" t="s">
        <v>382</v>
      </c>
      <c r="H349" s="22">
        <v>39</v>
      </c>
      <c r="I349" s="34">
        <v>924</v>
      </c>
      <c r="J349" s="22">
        <v>1</v>
      </c>
      <c r="K349" s="22" t="s">
        <v>2</v>
      </c>
      <c r="L349" s="22" t="s">
        <v>370</v>
      </c>
      <c r="M349" s="16" t="s">
        <v>206</v>
      </c>
      <c r="N349" s="16" t="s">
        <v>207</v>
      </c>
      <c r="O349" s="16" t="s">
        <v>209</v>
      </c>
    </row>
    <row r="350" spans="1:15" x14ac:dyDescent="0.2">
      <c r="A350" s="22">
        <v>350</v>
      </c>
      <c r="B350" s="4">
        <v>18</v>
      </c>
      <c r="C350" s="2" t="s">
        <v>301</v>
      </c>
      <c r="D350" s="18">
        <v>39575</v>
      </c>
      <c r="E350" s="19" t="s">
        <v>10</v>
      </c>
      <c r="F350" s="19" t="s">
        <v>29</v>
      </c>
      <c r="G350" s="20">
        <v>3.18</v>
      </c>
      <c r="H350" s="22">
        <v>33</v>
      </c>
      <c r="I350" s="34">
        <v>924</v>
      </c>
      <c r="J350" s="22">
        <v>1</v>
      </c>
      <c r="K350" s="22" t="s">
        <v>2</v>
      </c>
      <c r="L350" s="22" t="s">
        <v>370</v>
      </c>
      <c r="M350" s="16" t="s">
        <v>206</v>
      </c>
      <c r="N350" s="16" t="s">
        <v>207</v>
      </c>
      <c r="O350" s="16" t="s">
        <v>210</v>
      </c>
    </row>
    <row r="351" spans="1:15" x14ac:dyDescent="0.2">
      <c r="A351" s="22">
        <v>351</v>
      </c>
      <c r="B351" s="4">
        <v>8</v>
      </c>
      <c r="C351" s="2" t="s">
        <v>299</v>
      </c>
      <c r="D351" s="18" t="s">
        <v>300</v>
      </c>
      <c r="E351" s="19" t="s">
        <v>10</v>
      </c>
      <c r="F351" s="19" t="s">
        <v>29</v>
      </c>
      <c r="G351" s="20">
        <v>7.77</v>
      </c>
      <c r="H351" s="22">
        <v>43</v>
      </c>
      <c r="I351" s="34">
        <v>924</v>
      </c>
      <c r="J351" s="22">
        <v>1</v>
      </c>
      <c r="K351" s="22" t="s">
        <v>2</v>
      </c>
      <c r="L351" s="22" t="s">
        <v>370</v>
      </c>
      <c r="M351" s="16" t="s">
        <v>206</v>
      </c>
      <c r="N351" s="16" t="s">
        <v>207</v>
      </c>
      <c r="O351" s="16" t="s">
        <v>212</v>
      </c>
    </row>
    <row r="352" spans="1:15" x14ac:dyDescent="0.2">
      <c r="A352" s="22">
        <v>352</v>
      </c>
      <c r="B352" s="4" t="s">
        <v>223</v>
      </c>
      <c r="C352" s="2" t="s">
        <v>284</v>
      </c>
      <c r="D352" s="18">
        <v>39453</v>
      </c>
      <c r="E352" s="19" t="s">
        <v>10</v>
      </c>
      <c r="F352" s="19" t="s">
        <v>29</v>
      </c>
      <c r="G352" s="20" t="s">
        <v>203</v>
      </c>
      <c r="H352" s="46">
        <v>0</v>
      </c>
      <c r="I352" s="34">
        <v>924</v>
      </c>
      <c r="J352" s="22">
        <v>1</v>
      </c>
      <c r="K352" s="22" t="s">
        <v>2</v>
      </c>
      <c r="L352" s="22" t="s">
        <v>370</v>
      </c>
      <c r="M352" s="16" t="s">
        <v>206</v>
      </c>
      <c r="N352" s="16" t="s">
        <v>207</v>
      </c>
      <c r="O352" s="16" t="s">
        <v>211</v>
      </c>
    </row>
    <row r="353" spans="1:15" s="52" customFormat="1" ht="18" x14ac:dyDescent="0.25">
      <c r="A353" s="22">
        <v>353</v>
      </c>
      <c r="B353" s="53"/>
      <c r="D353" s="54"/>
      <c r="E353" s="60">
        <v>-44</v>
      </c>
      <c r="F353" s="55"/>
      <c r="G353" s="56"/>
      <c r="H353" s="53">
        <f>SUM(H324:H352)</f>
        <v>968</v>
      </c>
      <c r="I353" s="57">
        <v>924</v>
      </c>
      <c r="J353" s="53">
        <f>SUM(J324:J352)</f>
        <v>29</v>
      </c>
      <c r="K353" s="53"/>
      <c r="L353" s="53"/>
    </row>
    <row r="354" spans="1:15" x14ac:dyDescent="0.2">
      <c r="A354" s="22">
        <v>354</v>
      </c>
      <c r="B354" s="4">
        <v>21</v>
      </c>
      <c r="C354" s="2" t="s">
        <v>1195</v>
      </c>
      <c r="D354" s="18" t="s">
        <v>957</v>
      </c>
      <c r="E354" s="19" t="s">
        <v>22</v>
      </c>
      <c r="F354" s="19" t="s">
        <v>305</v>
      </c>
      <c r="G354" s="35" t="s">
        <v>1196</v>
      </c>
      <c r="H354" s="34">
        <v>30</v>
      </c>
      <c r="I354" s="34">
        <v>905</v>
      </c>
      <c r="J354" s="22">
        <v>1</v>
      </c>
      <c r="K354" s="22" t="s">
        <v>1</v>
      </c>
      <c r="L354" s="22" t="s">
        <v>1368</v>
      </c>
      <c r="M354" s="16" t="s">
        <v>206</v>
      </c>
      <c r="N354" s="16" t="s">
        <v>207</v>
      </c>
      <c r="O354" s="16" t="s">
        <v>208</v>
      </c>
    </row>
    <row r="355" spans="1:15" x14ac:dyDescent="0.2">
      <c r="A355" s="22">
        <v>355</v>
      </c>
      <c r="B355" s="4">
        <v>6</v>
      </c>
      <c r="C355" s="2" t="s">
        <v>1195</v>
      </c>
      <c r="D355" s="18" t="s">
        <v>957</v>
      </c>
      <c r="E355" s="19" t="s">
        <v>22</v>
      </c>
      <c r="F355" s="19" t="s">
        <v>305</v>
      </c>
      <c r="G355" s="35" t="s">
        <v>1221</v>
      </c>
      <c r="H355" s="34">
        <v>45</v>
      </c>
      <c r="I355" s="34">
        <v>905</v>
      </c>
      <c r="J355" s="22">
        <v>1</v>
      </c>
      <c r="K355" s="22" t="s">
        <v>1</v>
      </c>
      <c r="L355" s="22" t="s">
        <v>1368</v>
      </c>
      <c r="M355" s="16" t="s">
        <v>206</v>
      </c>
      <c r="N355" s="16" t="s">
        <v>207</v>
      </c>
      <c r="O355" s="16" t="s">
        <v>209</v>
      </c>
    </row>
    <row r="356" spans="1:15" x14ac:dyDescent="0.2">
      <c r="A356" s="22">
        <v>356</v>
      </c>
      <c r="B356" s="4">
        <v>13</v>
      </c>
      <c r="C356" s="2" t="s">
        <v>1287</v>
      </c>
      <c r="D356" s="18" t="s">
        <v>1288</v>
      </c>
      <c r="E356" s="19" t="s">
        <v>22</v>
      </c>
      <c r="F356" s="19" t="s">
        <v>305</v>
      </c>
      <c r="G356" s="35" t="s">
        <v>1289</v>
      </c>
      <c r="H356" s="34">
        <v>38</v>
      </c>
      <c r="I356" s="34">
        <v>905</v>
      </c>
      <c r="J356" s="22">
        <v>1</v>
      </c>
      <c r="K356" s="22" t="s">
        <v>1</v>
      </c>
      <c r="L356" s="22" t="s">
        <v>1368</v>
      </c>
      <c r="M356" s="16" t="s">
        <v>206</v>
      </c>
      <c r="N356" s="16" t="s">
        <v>207</v>
      </c>
      <c r="O356" s="16" t="s">
        <v>210</v>
      </c>
    </row>
    <row r="357" spans="1:15" x14ac:dyDescent="0.2">
      <c r="A357" s="22">
        <v>357</v>
      </c>
      <c r="B357" s="4">
        <v>15</v>
      </c>
      <c r="C357" s="2" t="s">
        <v>1287</v>
      </c>
      <c r="D357" s="18" t="s">
        <v>1288</v>
      </c>
      <c r="E357" s="19" t="s">
        <v>22</v>
      </c>
      <c r="F357" s="19" t="s">
        <v>305</v>
      </c>
      <c r="G357" s="35" t="s">
        <v>1120</v>
      </c>
      <c r="H357" s="34">
        <v>36</v>
      </c>
      <c r="I357" s="34">
        <v>905</v>
      </c>
      <c r="J357" s="22">
        <v>1</v>
      </c>
      <c r="K357" s="22" t="s">
        <v>1</v>
      </c>
      <c r="L357" s="22" t="s">
        <v>1368</v>
      </c>
      <c r="M357" s="16" t="s">
        <v>206</v>
      </c>
      <c r="N357" s="16" t="s">
        <v>207</v>
      </c>
      <c r="O357" s="16" t="s">
        <v>1101</v>
      </c>
    </row>
    <row r="358" spans="1:15" x14ac:dyDescent="0.2">
      <c r="A358" s="22">
        <v>358</v>
      </c>
      <c r="B358" s="4">
        <v>7</v>
      </c>
      <c r="C358" s="2" t="s">
        <v>963</v>
      </c>
      <c r="D358" s="18" t="s">
        <v>964</v>
      </c>
      <c r="E358" s="19" t="s">
        <v>14</v>
      </c>
      <c r="F358" s="19" t="s">
        <v>305</v>
      </c>
      <c r="G358" s="35">
        <v>9.16</v>
      </c>
      <c r="H358" s="34">
        <v>44</v>
      </c>
      <c r="I358" s="34">
        <v>905</v>
      </c>
      <c r="J358" s="22">
        <v>1</v>
      </c>
      <c r="K358" s="22" t="s">
        <v>2</v>
      </c>
      <c r="L358" s="22" t="s">
        <v>1368</v>
      </c>
      <c r="M358" s="16" t="s">
        <v>206</v>
      </c>
      <c r="N358" s="16" t="s">
        <v>207</v>
      </c>
      <c r="O358" s="16" t="s">
        <v>208</v>
      </c>
    </row>
    <row r="359" spans="1:15" x14ac:dyDescent="0.2">
      <c r="A359" s="22">
        <v>359</v>
      </c>
      <c r="B359" s="4">
        <v>13</v>
      </c>
      <c r="C359" s="2" t="s">
        <v>963</v>
      </c>
      <c r="D359" s="18" t="s">
        <v>964</v>
      </c>
      <c r="E359" s="19" t="s">
        <v>14</v>
      </c>
      <c r="F359" s="19" t="s">
        <v>305</v>
      </c>
      <c r="G359" s="35" t="s">
        <v>1072</v>
      </c>
      <c r="H359" s="34">
        <v>38</v>
      </c>
      <c r="I359" s="34">
        <v>905</v>
      </c>
      <c r="J359" s="22">
        <v>1</v>
      </c>
      <c r="K359" s="22" t="s">
        <v>2</v>
      </c>
      <c r="L359" s="22" t="s">
        <v>1368</v>
      </c>
      <c r="M359" s="16" t="s">
        <v>206</v>
      </c>
      <c r="N359" s="16" t="s">
        <v>207</v>
      </c>
      <c r="O359" s="16" t="s">
        <v>210</v>
      </c>
    </row>
    <row r="360" spans="1:15" x14ac:dyDescent="0.2">
      <c r="A360" s="22">
        <v>360</v>
      </c>
      <c r="B360" s="4">
        <v>3</v>
      </c>
      <c r="C360" s="2" t="s">
        <v>631</v>
      </c>
      <c r="D360" s="33" t="s">
        <v>632</v>
      </c>
      <c r="E360" s="17" t="s">
        <v>22</v>
      </c>
      <c r="F360" s="17" t="s">
        <v>305</v>
      </c>
      <c r="G360" s="35" t="s">
        <v>832</v>
      </c>
      <c r="H360" s="22">
        <v>48</v>
      </c>
      <c r="I360" s="34">
        <v>905</v>
      </c>
      <c r="J360" s="22">
        <v>1</v>
      </c>
      <c r="K360" s="22" t="s">
        <v>1</v>
      </c>
      <c r="L360" s="22" t="s">
        <v>692</v>
      </c>
      <c r="M360" s="16" t="s">
        <v>206</v>
      </c>
      <c r="N360" s="16" t="s">
        <v>207</v>
      </c>
      <c r="O360" s="16" t="s">
        <v>830</v>
      </c>
    </row>
    <row r="361" spans="1:15" x14ac:dyDescent="0.2">
      <c r="A361" s="22">
        <v>361</v>
      </c>
      <c r="B361" s="4">
        <v>8</v>
      </c>
      <c r="C361" s="2" t="s">
        <v>631</v>
      </c>
      <c r="D361" s="33" t="s">
        <v>632</v>
      </c>
      <c r="E361" s="17" t="s">
        <v>22</v>
      </c>
      <c r="F361" s="17" t="s">
        <v>305</v>
      </c>
      <c r="G361" s="35" t="s">
        <v>807</v>
      </c>
      <c r="H361" s="22">
        <v>43</v>
      </c>
      <c r="I361" s="34">
        <v>905</v>
      </c>
      <c r="J361" s="22">
        <v>1</v>
      </c>
      <c r="K361" s="22" t="s">
        <v>1</v>
      </c>
      <c r="L361" s="22" t="s">
        <v>692</v>
      </c>
      <c r="M361" s="16" t="s">
        <v>206</v>
      </c>
      <c r="N361" s="16" t="s">
        <v>207</v>
      </c>
      <c r="O361" s="16" t="s">
        <v>800</v>
      </c>
    </row>
    <row r="362" spans="1:15" x14ac:dyDescent="0.2">
      <c r="A362" s="22">
        <v>362</v>
      </c>
      <c r="B362" s="4">
        <v>13</v>
      </c>
      <c r="C362" s="2" t="s">
        <v>584</v>
      </c>
      <c r="D362" s="33" t="s">
        <v>585</v>
      </c>
      <c r="E362" s="17" t="s">
        <v>22</v>
      </c>
      <c r="F362" s="17" t="s">
        <v>305</v>
      </c>
      <c r="G362" s="35" t="s">
        <v>897</v>
      </c>
      <c r="H362" s="22">
        <v>38</v>
      </c>
      <c r="I362" s="34">
        <v>905</v>
      </c>
      <c r="J362" s="22">
        <v>1</v>
      </c>
      <c r="K362" s="22" t="s">
        <v>1</v>
      </c>
      <c r="L362" s="22" t="s">
        <v>692</v>
      </c>
      <c r="M362" s="16" t="s">
        <v>206</v>
      </c>
      <c r="N362" s="16" t="s">
        <v>207</v>
      </c>
      <c r="O362" s="16" t="s">
        <v>210</v>
      </c>
    </row>
    <row r="363" spans="1:15" x14ac:dyDescent="0.2">
      <c r="A363" s="22">
        <v>363</v>
      </c>
      <c r="B363" s="4">
        <v>14</v>
      </c>
      <c r="C363" s="2" t="s">
        <v>584</v>
      </c>
      <c r="D363" s="33" t="s">
        <v>585</v>
      </c>
      <c r="E363" s="17" t="s">
        <v>22</v>
      </c>
      <c r="F363" s="17" t="s">
        <v>305</v>
      </c>
      <c r="G363" s="35" t="s">
        <v>936</v>
      </c>
      <c r="H363" s="22">
        <v>37</v>
      </c>
      <c r="I363" s="34">
        <v>905</v>
      </c>
      <c r="J363" s="22">
        <v>1</v>
      </c>
      <c r="K363" s="22" t="s">
        <v>1</v>
      </c>
      <c r="L363" s="22" t="s">
        <v>692</v>
      </c>
      <c r="M363" s="16" t="s">
        <v>206</v>
      </c>
      <c r="N363" s="16" t="s">
        <v>207</v>
      </c>
      <c r="O363" s="16" t="s">
        <v>211</v>
      </c>
    </row>
    <row r="364" spans="1:15" x14ac:dyDescent="0.2">
      <c r="A364" s="22">
        <v>364</v>
      </c>
      <c r="B364" s="4">
        <v>24</v>
      </c>
      <c r="C364" s="2" t="s">
        <v>526</v>
      </c>
      <c r="D364" s="33" t="s">
        <v>527</v>
      </c>
      <c r="E364" s="17" t="s">
        <v>22</v>
      </c>
      <c r="F364" s="17" t="s">
        <v>305</v>
      </c>
      <c r="G364" s="21">
        <v>10.64</v>
      </c>
      <c r="H364" s="22">
        <v>27</v>
      </c>
      <c r="I364" s="34">
        <v>905</v>
      </c>
      <c r="J364" s="22">
        <v>1</v>
      </c>
      <c r="K364" s="22" t="s">
        <v>2</v>
      </c>
      <c r="L364" s="22" t="s">
        <v>692</v>
      </c>
      <c r="M364" s="16" t="s">
        <v>206</v>
      </c>
      <c r="N364" s="16" t="s">
        <v>207</v>
      </c>
      <c r="O364" s="16" t="s">
        <v>208</v>
      </c>
    </row>
    <row r="365" spans="1:15" x14ac:dyDescent="0.2">
      <c r="A365" s="22">
        <v>365</v>
      </c>
      <c r="B365" s="4">
        <v>13</v>
      </c>
      <c r="C365" s="2" t="s">
        <v>526</v>
      </c>
      <c r="D365" s="33" t="s">
        <v>527</v>
      </c>
      <c r="E365" s="17" t="s">
        <v>22</v>
      </c>
      <c r="F365" s="17" t="s">
        <v>305</v>
      </c>
      <c r="G365" s="20" t="s">
        <v>717</v>
      </c>
      <c r="H365" s="22">
        <v>38</v>
      </c>
      <c r="I365" s="34">
        <v>905</v>
      </c>
      <c r="J365" s="22">
        <v>1</v>
      </c>
      <c r="K365" s="22" t="s">
        <v>2</v>
      </c>
      <c r="L365" s="22" t="s">
        <v>692</v>
      </c>
      <c r="M365" s="16" t="s">
        <v>206</v>
      </c>
      <c r="N365" s="16" t="s">
        <v>207</v>
      </c>
      <c r="O365" s="16" t="s">
        <v>209</v>
      </c>
    </row>
    <row r="366" spans="1:15" x14ac:dyDescent="0.2">
      <c r="A366" s="22">
        <v>366</v>
      </c>
      <c r="B366" s="4">
        <v>16</v>
      </c>
      <c r="C366" s="2" t="s">
        <v>604</v>
      </c>
      <c r="D366" s="33" t="s">
        <v>605</v>
      </c>
      <c r="E366" s="17" t="s">
        <v>26</v>
      </c>
      <c r="F366" s="17" t="s">
        <v>305</v>
      </c>
      <c r="G366" s="35" t="s">
        <v>756</v>
      </c>
      <c r="H366" s="22">
        <v>35</v>
      </c>
      <c r="I366" s="34">
        <v>905</v>
      </c>
      <c r="J366" s="22">
        <v>1</v>
      </c>
      <c r="K366" s="22" t="s">
        <v>2</v>
      </c>
      <c r="L366" s="22" t="s">
        <v>692</v>
      </c>
      <c r="M366" s="16" t="s">
        <v>206</v>
      </c>
      <c r="N366" s="16" t="s">
        <v>207</v>
      </c>
      <c r="O366" s="16" t="s">
        <v>210</v>
      </c>
    </row>
    <row r="367" spans="1:15" x14ac:dyDescent="0.2">
      <c r="A367" s="22">
        <v>367</v>
      </c>
      <c r="B367" s="4">
        <v>4</v>
      </c>
      <c r="C367" s="2" t="s">
        <v>604</v>
      </c>
      <c r="D367" s="33" t="s">
        <v>605</v>
      </c>
      <c r="E367" s="17" t="s">
        <v>26</v>
      </c>
      <c r="F367" s="17" t="s">
        <v>305</v>
      </c>
      <c r="G367" s="35" t="s">
        <v>778</v>
      </c>
      <c r="H367" s="22">
        <v>47</v>
      </c>
      <c r="I367" s="34">
        <v>905</v>
      </c>
      <c r="J367" s="22">
        <v>1</v>
      </c>
      <c r="K367" s="22" t="s">
        <v>2</v>
      </c>
      <c r="L367" s="22" t="s">
        <v>692</v>
      </c>
      <c r="M367" s="16" t="s">
        <v>206</v>
      </c>
      <c r="N367" s="16" t="s">
        <v>207</v>
      </c>
      <c r="O367" s="16" t="s">
        <v>774</v>
      </c>
    </row>
    <row r="368" spans="1:15" x14ac:dyDescent="0.2">
      <c r="A368" s="22">
        <v>368</v>
      </c>
      <c r="B368" s="4">
        <v>16</v>
      </c>
      <c r="C368" s="2" t="s">
        <v>103</v>
      </c>
      <c r="D368" s="18" t="s">
        <v>104</v>
      </c>
      <c r="E368" s="19" t="s">
        <v>22</v>
      </c>
      <c r="F368" s="19" t="s">
        <v>305</v>
      </c>
      <c r="G368" s="20" t="s">
        <v>452</v>
      </c>
      <c r="H368" s="22">
        <v>35</v>
      </c>
      <c r="I368" s="34">
        <v>905</v>
      </c>
      <c r="J368" s="22">
        <v>1</v>
      </c>
      <c r="K368" s="22" t="s">
        <v>1</v>
      </c>
      <c r="L368" s="22" t="s">
        <v>370</v>
      </c>
      <c r="M368" s="16" t="s">
        <v>206</v>
      </c>
      <c r="N368" s="16" t="s">
        <v>207</v>
      </c>
      <c r="O368" s="16" t="s">
        <v>455</v>
      </c>
    </row>
    <row r="369" spans="1:15" x14ac:dyDescent="0.2">
      <c r="A369" s="22">
        <v>369</v>
      </c>
      <c r="B369" s="4">
        <v>9</v>
      </c>
      <c r="C369" s="2" t="s">
        <v>343</v>
      </c>
      <c r="D369" s="18" t="s">
        <v>109</v>
      </c>
      <c r="E369" s="19" t="s">
        <v>22</v>
      </c>
      <c r="F369" s="19" t="s">
        <v>305</v>
      </c>
      <c r="G369" s="20">
        <v>8.11</v>
      </c>
      <c r="H369" s="22">
        <v>42</v>
      </c>
      <c r="I369" s="34">
        <v>905</v>
      </c>
      <c r="J369" s="22">
        <v>1</v>
      </c>
      <c r="K369" s="22" t="s">
        <v>1</v>
      </c>
      <c r="L369" s="22" t="s">
        <v>370</v>
      </c>
      <c r="M369" s="16" t="s">
        <v>206</v>
      </c>
      <c r="N369" s="16" t="s">
        <v>207</v>
      </c>
      <c r="O369" s="16" t="s">
        <v>208</v>
      </c>
    </row>
    <row r="370" spans="1:15" x14ac:dyDescent="0.2">
      <c r="A370" s="22">
        <v>370</v>
      </c>
      <c r="B370" s="4">
        <v>7</v>
      </c>
      <c r="C370" s="2" t="s">
        <v>103</v>
      </c>
      <c r="D370" s="18" t="s">
        <v>104</v>
      </c>
      <c r="E370" s="19" t="s">
        <v>22</v>
      </c>
      <c r="F370" s="19" t="s">
        <v>305</v>
      </c>
      <c r="G370" s="20">
        <v>5.01</v>
      </c>
      <c r="H370" s="22">
        <v>44</v>
      </c>
      <c r="I370" s="34">
        <v>905</v>
      </c>
      <c r="J370" s="22">
        <v>1</v>
      </c>
      <c r="K370" s="22" t="s">
        <v>1</v>
      </c>
      <c r="L370" s="22" t="s">
        <v>370</v>
      </c>
      <c r="M370" s="16" t="s">
        <v>206</v>
      </c>
      <c r="N370" s="16" t="s">
        <v>207</v>
      </c>
      <c r="O370" s="16" t="s">
        <v>210</v>
      </c>
    </row>
    <row r="371" spans="1:15" x14ac:dyDescent="0.2">
      <c r="A371" s="22">
        <v>371</v>
      </c>
      <c r="B371" s="4">
        <v>19</v>
      </c>
      <c r="C371" s="2" t="s">
        <v>337</v>
      </c>
      <c r="D371" s="18" t="s">
        <v>338</v>
      </c>
      <c r="E371" s="19" t="s">
        <v>22</v>
      </c>
      <c r="F371" s="19" t="s">
        <v>305</v>
      </c>
      <c r="G371" s="20">
        <v>8.89</v>
      </c>
      <c r="H371" s="22">
        <v>32</v>
      </c>
      <c r="I371" s="34">
        <v>905</v>
      </c>
      <c r="J371" s="22">
        <v>1</v>
      </c>
      <c r="K371" s="22" t="s">
        <v>1</v>
      </c>
      <c r="L371" s="22" t="s">
        <v>370</v>
      </c>
      <c r="M371" s="16" t="s">
        <v>206</v>
      </c>
      <c r="N371" s="16" t="s">
        <v>207</v>
      </c>
      <c r="O371" s="16" t="s">
        <v>212</v>
      </c>
    </row>
    <row r="372" spans="1:15" x14ac:dyDescent="0.2">
      <c r="A372" s="22">
        <v>372</v>
      </c>
      <c r="B372" s="4">
        <v>13</v>
      </c>
      <c r="C372" s="2" t="s">
        <v>343</v>
      </c>
      <c r="D372" s="18" t="s">
        <v>109</v>
      </c>
      <c r="E372" s="19" t="s">
        <v>22</v>
      </c>
      <c r="F372" s="19" t="s">
        <v>305</v>
      </c>
      <c r="G372" s="20">
        <v>1.45</v>
      </c>
      <c r="H372" s="22">
        <v>38</v>
      </c>
      <c r="I372" s="34">
        <v>905</v>
      </c>
      <c r="J372" s="22">
        <v>1</v>
      </c>
      <c r="K372" s="22" t="s">
        <v>1</v>
      </c>
      <c r="L372" s="22" t="s">
        <v>370</v>
      </c>
      <c r="M372" s="16" t="s">
        <v>206</v>
      </c>
      <c r="N372" s="16" t="s">
        <v>207</v>
      </c>
      <c r="O372" s="16" t="s">
        <v>211</v>
      </c>
    </row>
    <row r="373" spans="1:15" x14ac:dyDescent="0.2">
      <c r="A373" s="22">
        <v>373</v>
      </c>
      <c r="B373" s="4">
        <v>7</v>
      </c>
      <c r="C373" s="2" t="s">
        <v>101</v>
      </c>
      <c r="D373" s="18" t="s">
        <v>102</v>
      </c>
      <c r="E373" s="19" t="s">
        <v>22</v>
      </c>
      <c r="F373" s="19" t="s">
        <v>305</v>
      </c>
      <c r="G373" s="20">
        <v>8.8699999999999992</v>
      </c>
      <c r="H373" s="22">
        <v>44</v>
      </c>
      <c r="I373" s="34">
        <v>905</v>
      </c>
      <c r="J373" s="22">
        <v>1</v>
      </c>
      <c r="K373" s="22" t="s">
        <v>2</v>
      </c>
      <c r="L373" s="22" t="s">
        <v>370</v>
      </c>
      <c r="M373" s="16" t="s">
        <v>206</v>
      </c>
      <c r="N373" s="16" t="s">
        <v>207</v>
      </c>
      <c r="O373" s="16" t="s">
        <v>208</v>
      </c>
    </row>
    <row r="374" spans="1:15" x14ac:dyDescent="0.2">
      <c r="A374" s="22">
        <v>374</v>
      </c>
      <c r="B374" s="4">
        <v>10</v>
      </c>
      <c r="C374" s="2" t="s">
        <v>361</v>
      </c>
      <c r="D374" s="18" t="s">
        <v>362</v>
      </c>
      <c r="E374" s="19" t="s">
        <v>22</v>
      </c>
      <c r="F374" s="19" t="s">
        <v>305</v>
      </c>
      <c r="G374" s="20" t="s">
        <v>380</v>
      </c>
      <c r="H374" s="22">
        <v>41</v>
      </c>
      <c r="I374" s="34">
        <v>905</v>
      </c>
      <c r="J374" s="22">
        <v>1</v>
      </c>
      <c r="K374" s="22" t="s">
        <v>2</v>
      </c>
      <c r="L374" s="22" t="s">
        <v>370</v>
      </c>
      <c r="M374" s="16" t="s">
        <v>206</v>
      </c>
      <c r="N374" s="16" t="s">
        <v>207</v>
      </c>
      <c r="O374" s="16" t="s">
        <v>209</v>
      </c>
    </row>
    <row r="375" spans="1:15" x14ac:dyDescent="0.2">
      <c r="A375" s="22">
        <v>375</v>
      </c>
      <c r="B375" s="4">
        <v>5</v>
      </c>
      <c r="C375" s="2" t="s">
        <v>101</v>
      </c>
      <c r="D375" s="18" t="s">
        <v>102</v>
      </c>
      <c r="E375" s="19" t="s">
        <v>22</v>
      </c>
      <c r="F375" s="19" t="s">
        <v>305</v>
      </c>
      <c r="G375" s="20">
        <v>4.53</v>
      </c>
      <c r="H375" s="22">
        <v>46</v>
      </c>
      <c r="I375" s="34">
        <v>905</v>
      </c>
      <c r="J375" s="22">
        <v>1</v>
      </c>
      <c r="K375" s="22" t="s">
        <v>2</v>
      </c>
      <c r="L375" s="22" t="s">
        <v>370</v>
      </c>
      <c r="M375" s="16" t="s">
        <v>206</v>
      </c>
      <c r="N375" s="16" t="s">
        <v>207</v>
      </c>
      <c r="O375" s="16" t="s">
        <v>210</v>
      </c>
    </row>
    <row r="376" spans="1:15" x14ac:dyDescent="0.2">
      <c r="A376" s="22">
        <v>376</v>
      </c>
      <c r="B376" s="4">
        <v>12</v>
      </c>
      <c r="C376" s="2" t="s">
        <v>331</v>
      </c>
      <c r="D376" s="18" t="s">
        <v>332</v>
      </c>
      <c r="E376" s="19" t="s">
        <v>26</v>
      </c>
      <c r="F376" s="19" t="s">
        <v>305</v>
      </c>
      <c r="G376" s="20">
        <v>6.29</v>
      </c>
      <c r="H376" s="22">
        <v>39</v>
      </c>
      <c r="I376" s="34">
        <v>905</v>
      </c>
      <c r="J376" s="22">
        <v>1</v>
      </c>
      <c r="K376" s="22" t="s">
        <v>2</v>
      </c>
      <c r="L376" s="22" t="s">
        <v>370</v>
      </c>
      <c r="M376" s="16" t="s">
        <v>206</v>
      </c>
      <c r="N376" s="16" t="s">
        <v>207</v>
      </c>
      <c r="O376" s="16" t="s">
        <v>212</v>
      </c>
    </row>
    <row r="377" spans="1:15" x14ac:dyDescent="0.2">
      <c r="A377" s="22">
        <v>377</v>
      </c>
      <c r="B377" s="4">
        <v>13</v>
      </c>
      <c r="C377" s="2" t="s">
        <v>311</v>
      </c>
      <c r="D377" s="18">
        <v>39676</v>
      </c>
      <c r="E377" s="19" t="s">
        <v>22</v>
      </c>
      <c r="F377" s="19" t="s">
        <v>23</v>
      </c>
      <c r="G377" s="21">
        <v>1.2</v>
      </c>
      <c r="H377" s="22">
        <v>38</v>
      </c>
      <c r="I377" s="34">
        <v>905</v>
      </c>
      <c r="J377" s="22">
        <v>1</v>
      </c>
      <c r="K377" s="22" t="s">
        <v>2</v>
      </c>
      <c r="L377" s="22" t="s">
        <v>370</v>
      </c>
      <c r="M377" s="16" t="s">
        <v>206</v>
      </c>
      <c r="N377" s="16" t="s">
        <v>207</v>
      </c>
      <c r="O377" s="16" t="s">
        <v>211</v>
      </c>
    </row>
    <row r="378" spans="1:15" s="52" customFormat="1" ht="18" x14ac:dyDescent="0.25">
      <c r="A378" s="22">
        <v>378</v>
      </c>
      <c r="B378" s="53"/>
      <c r="D378" s="54"/>
      <c r="E378" s="55"/>
      <c r="F378" s="55"/>
      <c r="G378" s="56"/>
      <c r="H378" s="53">
        <f>SUM(H354:H376)</f>
        <v>905</v>
      </c>
      <c r="I378" s="57">
        <v>905</v>
      </c>
      <c r="J378" s="53">
        <f>SUM(J354:J377)</f>
        <v>24</v>
      </c>
      <c r="K378" s="53"/>
      <c r="L378" s="53"/>
    </row>
    <row r="379" spans="1:15" x14ac:dyDescent="0.2">
      <c r="A379" s="22">
        <v>430</v>
      </c>
      <c r="B379" s="4">
        <v>20</v>
      </c>
      <c r="C379" s="2" t="s">
        <v>1193</v>
      </c>
      <c r="D379" s="18">
        <v>40537</v>
      </c>
      <c r="E379" s="19" t="s">
        <v>27</v>
      </c>
      <c r="F379" s="19" t="s">
        <v>694</v>
      </c>
      <c r="G379" s="35" t="s">
        <v>1194</v>
      </c>
      <c r="H379" s="34">
        <v>31</v>
      </c>
      <c r="I379" s="34">
        <v>820</v>
      </c>
      <c r="J379" s="22">
        <v>1</v>
      </c>
      <c r="K379" s="22" t="s">
        <v>1</v>
      </c>
      <c r="L379" s="22" t="s">
        <v>1368</v>
      </c>
      <c r="M379" s="16" t="s">
        <v>206</v>
      </c>
      <c r="N379" s="16" t="s">
        <v>207</v>
      </c>
      <c r="O379" s="16" t="s">
        <v>208</v>
      </c>
    </row>
    <row r="380" spans="1:15" x14ac:dyDescent="0.2">
      <c r="A380" s="22">
        <v>431</v>
      </c>
      <c r="B380" s="4">
        <v>16</v>
      </c>
      <c r="C380" s="2" t="s">
        <v>1193</v>
      </c>
      <c r="D380" s="18">
        <v>40537</v>
      </c>
      <c r="E380" s="19" t="s">
        <v>27</v>
      </c>
      <c r="F380" s="19" t="s">
        <v>694</v>
      </c>
      <c r="G380" s="35" t="s">
        <v>1243</v>
      </c>
      <c r="H380" s="34">
        <v>35</v>
      </c>
      <c r="I380" s="34">
        <v>820</v>
      </c>
      <c r="J380" s="22">
        <v>1</v>
      </c>
      <c r="K380" s="22" t="s">
        <v>1</v>
      </c>
      <c r="L380" s="22" t="s">
        <v>1368</v>
      </c>
      <c r="M380" s="16" t="s">
        <v>206</v>
      </c>
      <c r="N380" s="16" t="s">
        <v>207</v>
      </c>
      <c r="O380" s="16" t="s">
        <v>209</v>
      </c>
    </row>
    <row r="381" spans="1:15" x14ac:dyDescent="0.2">
      <c r="A381" s="22">
        <v>432</v>
      </c>
      <c r="B381" s="4">
        <v>8</v>
      </c>
      <c r="C381" s="2" t="s">
        <v>1224</v>
      </c>
      <c r="D381" s="18">
        <v>40911</v>
      </c>
      <c r="E381" s="19" t="s">
        <v>27</v>
      </c>
      <c r="F381" s="19" t="s">
        <v>694</v>
      </c>
      <c r="G381" s="35" t="s">
        <v>1225</v>
      </c>
      <c r="H381" s="34">
        <v>43</v>
      </c>
      <c r="I381" s="34">
        <v>820</v>
      </c>
      <c r="J381" s="22">
        <v>1</v>
      </c>
      <c r="K381" s="22" t="s">
        <v>1</v>
      </c>
      <c r="L381" s="22" t="s">
        <v>1368</v>
      </c>
      <c r="M381" s="16" t="s">
        <v>206</v>
      </c>
      <c r="N381" s="16" t="s">
        <v>207</v>
      </c>
      <c r="O381" s="16" t="s">
        <v>209</v>
      </c>
    </row>
    <row r="382" spans="1:15" x14ac:dyDescent="0.2">
      <c r="A382" s="22">
        <v>433</v>
      </c>
      <c r="B382" s="4">
        <v>4</v>
      </c>
      <c r="C382" s="2" t="s">
        <v>971</v>
      </c>
      <c r="D382" s="18">
        <v>40729</v>
      </c>
      <c r="E382" s="19" t="s">
        <v>27</v>
      </c>
      <c r="F382" s="19" t="s">
        <v>694</v>
      </c>
      <c r="G382" s="35" t="s">
        <v>1007</v>
      </c>
      <c r="H382" s="34">
        <v>47</v>
      </c>
      <c r="I382" s="34">
        <v>820</v>
      </c>
      <c r="J382" s="22">
        <v>1</v>
      </c>
      <c r="K382" s="22" t="s">
        <v>2</v>
      </c>
      <c r="L382" s="22" t="s">
        <v>1368</v>
      </c>
      <c r="M382" s="16" t="s">
        <v>206</v>
      </c>
      <c r="N382" s="16" t="s">
        <v>207</v>
      </c>
      <c r="O382" s="16" t="s">
        <v>1002</v>
      </c>
    </row>
    <row r="383" spans="1:15" x14ac:dyDescent="0.2">
      <c r="A383" s="22">
        <v>434</v>
      </c>
      <c r="B383" s="4">
        <v>13</v>
      </c>
      <c r="C383" s="2" t="s">
        <v>971</v>
      </c>
      <c r="D383" s="18">
        <v>40729</v>
      </c>
      <c r="E383" s="19" t="s">
        <v>27</v>
      </c>
      <c r="F383" s="19" t="s">
        <v>694</v>
      </c>
      <c r="G383" s="35">
        <v>9.56</v>
      </c>
      <c r="H383" s="34">
        <v>38</v>
      </c>
      <c r="I383" s="34">
        <v>820</v>
      </c>
      <c r="J383" s="22">
        <v>1</v>
      </c>
      <c r="K383" s="22" t="s">
        <v>2</v>
      </c>
      <c r="L383" s="22" t="s">
        <v>1368</v>
      </c>
      <c r="M383" s="16" t="s">
        <v>206</v>
      </c>
      <c r="N383" s="16" t="s">
        <v>207</v>
      </c>
      <c r="O383" s="16" t="s">
        <v>208</v>
      </c>
    </row>
    <row r="384" spans="1:15" x14ac:dyDescent="0.2">
      <c r="A384" s="22">
        <v>435</v>
      </c>
      <c r="B384" s="4">
        <v>3</v>
      </c>
      <c r="C384" s="2" t="s">
        <v>1049</v>
      </c>
      <c r="D384" s="18">
        <v>40936</v>
      </c>
      <c r="E384" s="19" t="s">
        <v>27</v>
      </c>
      <c r="F384" s="19" t="s">
        <v>694</v>
      </c>
      <c r="G384" s="35">
        <v>3.88</v>
      </c>
      <c r="H384" s="34">
        <v>48</v>
      </c>
      <c r="I384" s="34">
        <v>820</v>
      </c>
      <c r="J384" s="22">
        <v>1</v>
      </c>
      <c r="K384" s="22" t="s">
        <v>2</v>
      </c>
      <c r="L384" s="22" t="s">
        <v>1368</v>
      </c>
      <c r="M384" s="16" t="s">
        <v>206</v>
      </c>
      <c r="N384" s="16" t="s">
        <v>207</v>
      </c>
      <c r="O384" s="16" t="s">
        <v>210</v>
      </c>
    </row>
    <row r="385" spans="1:15" x14ac:dyDescent="0.2">
      <c r="A385" s="22">
        <v>436</v>
      </c>
      <c r="B385" s="4">
        <v>11</v>
      </c>
      <c r="C385" s="2" t="s">
        <v>1049</v>
      </c>
      <c r="D385" s="18">
        <v>40936</v>
      </c>
      <c r="E385" s="19" t="s">
        <v>27</v>
      </c>
      <c r="F385" s="19" t="s">
        <v>694</v>
      </c>
      <c r="G385" s="35" t="s">
        <v>1120</v>
      </c>
      <c r="H385" s="34">
        <v>40</v>
      </c>
      <c r="I385" s="34">
        <v>820</v>
      </c>
      <c r="J385" s="22">
        <v>1</v>
      </c>
      <c r="K385" s="22" t="s">
        <v>2</v>
      </c>
      <c r="L385" s="22" t="s">
        <v>1368</v>
      </c>
      <c r="M385" s="16" t="s">
        <v>206</v>
      </c>
      <c r="N385" s="16" t="s">
        <v>207</v>
      </c>
      <c r="O385" s="16" t="s">
        <v>1101</v>
      </c>
    </row>
    <row r="386" spans="1:15" s="1" customFormat="1" x14ac:dyDescent="0.2">
      <c r="A386" s="22">
        <v>437</v>
      </c>
      <c r="B386" s="3">
        <v>13</v>
      </c>
      <c r="C386" s="1" t="s">
        <v>818</v>
      </c>
      <c r="D386" s="18">
        <v>40321</v>
      </c>
      <c r="E386" s="19" t="s">
        <v>27</v>
      </c>
      <c r="F386" s="19" t="s">
        <v>694</v>
      </c>
      <c r="G386" s="50" t="s">
        <v>844</v>
      </c>
      <c r="H386" s="34">
        <v>38</v>
      </c>
      <c r="I386" s="34">
        <v>820</v>
      </c>
      <c r="J386" s="22">
        <v>1</v>
      </c>
      <c r="K386" s="34" t="s">
        <v>1</v>
      </c>
      <c r="L386" s="34" t="s">
        <v>692</v>
      </c>
      <c r="M386" s="51" t="s">
        <v>206</v>
      </c>
      <c r="N386" s="51" t="s">
        <v>207</v>
      </c>
      <c r="O386" s="51" t="s">
        <v>830</v>
      </c>
    </row>
    <row r="387" spans="1:15" s="1" customFormat="1" x14ac:dyDescent="0.2">
      <c r="A387" s="34">
        <v>438</v>
      </c>
      <c r="B387" s="3">
        <v>17</v>
      </c>
      <c r="C387" s="1" t="s">
        <v>818</v>
      </c>
      <c r="D387" s="18">
        <v>40321</v>
      </c>
      <c r="E387" s="19" t="s">
        <v>27</v>
      </c>
      <c r="F387" s="19" t="s">
        <v>694</v>
      </c>
      <c r="G387" s="50" t="s">
        <v>819</v>
      </c>
      <c r="H387" s="34">
        <v>34</v>
      </c>
      <c r="I387" s="34">
        <v>820</v>
      </c>
      <c r="J387" s="34">
        <v>1</v>
      </c>
      <c r="K387" s="34" t="s">
        <v>1</v>
      </c>
      <c r="L387" s="34" t="s">
        <v>692</v>
      </c>
      <c r="M387" s="51" t="s">
        <v>206</v>
      </c>
      <c r="N387" s="51" t="s">
        <v>207</v>
      </c>
      <c r="O387" s="51" t="s">
        <v>800</v>
      </c>
    </row>
    <row r="388" spans="1:15" x14ac:dyDescent="0.2">
      <c r="A388" s="22">
        <v>439</v>
      </c>
      <c r="B388" s="4">
        <v>17</v>
      </c>
      <c r="C388" s="2" t="s">
        <v>702</v>
      </c>
      <c r="D388" s="33">
        <v>39990</v>
      </c>
      <c r="E388" s="17" t="s">
        <v>27</v>
      </c>
      <c r="F388" s="19" t="s">
        <v>694</v>
      </c>
      <c r="G388" s="21">
        <v>9.6999999999999993</v>
      </c>
      <c r="H388" s="22">
        <v>34</v>
      </c>
      <c r="I388" s="34">
        <v>820</v>
      </c>
      <c r="J388" s="22">
        <v>1</v>
      </c>
      <c r="K388" s="22" t="s">
        <v>2</v>
      </c>
      <c r="L388" s="22" t="s">
        <v>692</v>
      </c>
      <c r="M388" s="16" t="s">
        <v>206</v>
      </c>
      <c r="N388" s="16" t="s">
        <v>207</v>
      </c>
      <c r="O388" s="16" t="s">
        <v>208</v>
      </c>
    </row>
    <row r="389" spans="1:15" s="41" customFormat="1" x14ac:dyDescent="0.2">
      <c r="A389" s="22">
        <v>440</v>
      </c>
      <c r="B389" s="42">
        <v>7</v>
      </c>
      <c r="C389" s="41" t="s">
        <v>700</v>
      </c>
      <c r="D389" s="43">
        <v>40030</v>
      </c>
      <c r="E389" s="44" t="s">
        <v>27</v>
      </c>
      <c r="F389" s="44" t="s">
        <v>694</v>
      </c>
      <c r="G389" s="48">
        <v>9.1</v>
      </c>
      <c r="H389" s="46">
        <v>44</v>
      </c>
      <c r="I389" s="34">
        <v>820</v>
      </c>
      <c r="J389" s="22">
        <v>1</v>
      </c>
      <c r="K389" s="46" t="s">
        <v>2</v>
      </c>
      <c r="L389" s="46" t="s">
        <v>692</v>
      </c>
      <c r="M389" s="47" t="s">
        <v>206</v>
      </c>
      <c r="N389" s="47" t="s">
        <v>207</v>
      </c>
      <c r="O389" s="47" t="s">
        <v>208</v>
      </c>
    </row>
    <row r="390" spans="1:15" x14ac:dyDescent="0.2">
      <c r="A390" s="22">
        <v>441</v>
      </c>
      <c r="B390" s="4">
        <v>8</v>
      </c>
      <c r="C390" s="2" t="s">
        <v>702</v>
      </c>
      <c r="D390" s="33">
        <v>39990</v>
      </c>
      <c r="E390" s="17" t="s">
        <v>27</v>
      </c>
      <c r="F390" s="19" t="s">
        <v>694</v>
      </c>
      <c r="G390" s="20" t="s">
        <v>712</v>
      </c>
      <c r="H390" s="22">
        <v>44</v>
      </c>
      <c r="I390" s="34">
        <v>820</v>
      </c>
      <c r="J390" s="22">
        <v>1</v>
      </c>
      <c r="K390" s="22" t="s">
        <v>2</v>
      </c>
      <c r="L390" s="22" t="s">
        <v>692</v>
      </c>
      <c r="M390" s="16" t="s">
        <v>206</v>
      </c>
      <c r="N390" s="16" t="s">
        <v>207</v>
      </c>
      <c r="O390" s="16" t="s">
        <v>209</v>
      </c>
    </row>
    <row r="391" spans="1:15" x14ac:dyDescent="0.2">
      <c r="A391" s="22">
        <v>442</v>
      </c>
      <c r="B391" s="4">
        <v>1</v>
      </c>
      <c r="C391" s="2" t="s">
        <v>725</v>
      </c>
      <c r="D391" s="33">
        <v>39844</v>
      </c>
      <c r="E391" s="17" t="s">
        <v>27</v>
      </c>
      <c r="F391" s="19" t="s">
        <v>694</v>
      </c>
      <c r="G391" s="35" t="s">
        <v>726</v>
      </c>
      <c r="H391" s="22">
        <v>50</v>
      </c>
      <c r="I391" s="34">
        <v>820</v>
      </c>
      <c r="J391" s="22">
        <v>1</v>
      </c>
      <c r="K391" s="22" t="s">
        <v>2</v>
      </c>
      <c r="L391" s="22" t="s">
        <v>692</v>
      </c>
      <c r="M391" s="16" t="s">
        <v>206</v>
      </c>
      <c r="N391" s="16" t="s">
        <v>207</v>
      </c>
      <c r="O391" s="16" t="s">
        <v>210</v>
      </c>
    </row>
    <row r="392" spans="1:15" s="1" customFormat="1" x14ac:dyDescent="0.2">
      <c r="A392" s="34">
        <v>443</v>
      </c>
      <c r="B392" s="3">
        <v>7</v>
      </c>
      <c r="C392" s="1" t="s">
        <v>725</v>
      </c>
      <c r="D392" s="18">
        <v>39844</v>
      </c>
      <c r="E392" s="19" t="s">
        <v>27</v>
      </c>
      <c r="F392" s="19" t="s">
        <v>694</v>
      </c>
      <c r="G392" s="50" t="s">
        <v>780</v>
      </c>
      <c r="H392" s="34">
        <v>44</v>
      </c>
      <c r="I392" s="34">
        <v>820</v>
      </c>
      <c r="J392" s="34">
        <v>1</v>
      </c>
      <c r="K392" s="34" t="s">
        <v>2</v>
      </c>
      <c r="L392" s="34" t="s">
        <v>692</v>
      </c>
      <c r="M392" s="51" t="s">
        <v>206</v>
      </c>
      <c r="N392" s="51" t="s">
        <v>207</v>
      </c>
      <c r="O392" s="51" t="s">
        <v>774</v>
      </c>
    </row>
    <row r="393" spans="1:15" x14ac:dyDescent="0.2">
      <c r="A393" s="22">
        <v>444</v>
      </c>
      <c r="B393" s="4" t="s">
        <v>232</v>
      </c>
      <c r="C393" s="2" t="s">
        <v>796</v>
      </c>
      <c r="D393" s="33">
        <v>39880</v>
      </c>
      <c r="E393" s="17" t="s">
        <v>27</v>
      </c>
      <c r="F393" s="19" t="s">
        <v>694</v>
      </c>
      <c r="G393" s="35" t="s">
        <v>797</v>
      </c>
      <c r="H393" s="22">
        <v>0</v>
      </c>
      <c r="I393" s="34">
        <v>820</v>
      </c>
      <c r="J393" s="22">
        <v>1</v>
      </c>
      <c r="K393" s="22" t="s">
        <v>2</v>
      </c>
      <c r="L393" s="22" t="s">
        <v>692</v>
      </c>
      <c r="M393" s="16" t="s">
        <v>206</v>
      </c>
      <c r="N393" s="16" t="s">
        <v>207</v>
      </c>
      <c r="O393" s="16" t="s">
        <v>774</v>
      </c>
    </row>
    <row r="394" spans="1:15" x14ac:dyDescent="0.2">
      <c r="A394" s="22">
        <v>445</v>
      </c>
      <c r="B394" s="4">
        <v>5</v>
      </c>
      <c r="C394" s="2" t="s">
        <v>70</v>
      </c>
      <c r="D394" s="18">
        <v>39041</v>
      </c>
      <c r="E394" s="19" t="s">
        <v>27</v>
      </c>
      <c r="F394" s="19" t="s">
        <v>694</v>
      </c>
      <c r="G394" s="20" t="s">
        <v>441</v>
      </c>
      <c r="H394" s="22">
        <v>46</v>
      </c>
      <c r="I394" s="34">
        <v>820</v>
      </c>
      <c r="J394" s="22">
        <v>1</v>
      </c>
      <c r="K394" s="22" t="s">
        <v>1</v>
      </c>
      <c r="L394" s="22" t="s">
        <v>370</v>
      </c>
      <c r="M394" s="16" t="s">
        <v>206</v>
      </c>
      <c r="N394" s="16" t="s">
        <v>207</v>
      </c>
      <c r="O394" s="16" t="s">
        <v>455</v>
      </c>
    </row>
    <row r="395" spans="1:15" x14ac:dyDescent="0.2">
      <c r="A395" s="22">
        <v>446</v>
      </c>
      <c r="B395" s="4">
        <v>16</v>
      </c>
      <c r="C395" s="2" t="s">
        <v>126</v>
      </c>
      <c r="D395" s="18">
        <v>39622</v>
      </c>
      <c r="E395" s="19" t="s">
        <v>27</v>
      </c>
      <c r="F395" s="19" t="s">
        <v>694</v>
      </c>
      <c r="G395" s="20">
        <v>8.43</v>
      </c>
      <c r="H395" s="22">
        <v>35</v>
      </c>
      <c r="I395" s="34">
        <v>820</v>
      </c>
      <c r="J395" s="22">
        <v>1</v>
      </c>
      <c r="K395" s="22" t="s">
        <v>1</v>
      </c>
      <c r="L395" s="22" t="s">
        <v>370</v>
      </c>
      <c r="M395" s="16" t="s">
        <v>206</v>
      </c>
      <c r="N395" s="16" t="s">
        <v>207</v>
      </c>
      <c r="O395" s="16" t="s">
        <v>208</v>
      </c>
    </row>
    <row r="396" spans="1:15" s="41" customFormat="1" x14ac:dyDescent="0.2">
      <c r="A396" s="22">
        <v>447</v>
      </c>
      <c r="B396" s="42">
        <v>3</v>
      </c>
      <c r="C396" s="41" t="s">
        <v>429</v>
      </c>
      <c r="D396" s="43">
        <v>39282</v>
      </c>
      <c r="E396" s="44" t="s">
        <v>27</v>
      </c>
      <c r="F396" s="44" t="s">
        <v>694</v>
      </c>
      <c r="G396" s="48">
        <v>7.8</v>
      </c>
      <c r="H396" s="46">
        <v>48</v>
      </c>
      <c r="I396" s="34">
        <v>820</v>
      </c>
      <c r="J396" s="22">
        <v>1</v>
      </c>
      <c r="K396" s="46" t="s">
        <v>1</v>
      </c>
      <c r="L396" s="46" t="s">
        <v>370</v>
      </c>
      <c r="M396" s="47" t="s">
        <v>206</v>
      </c>
      <c r="N396" s="47" t="s">
        <v>207</v>
      </c>
      <c r="O396" s="47" t="s">
        <v>208</v>
      </c>
    </row>
    <row r="397" spans="1:15" x14ac:dyDescent="0.2">
      <c r="A397" s="22">
        <v>448</v>
      </c>
      <c r="B397" s="4">
        <v>1</v>
      </c>
      <c r="C397" s="2" t="s">
        <v>83</v>
      </c>
      <c r="D397" s="18">
        <v>39002</v>
      </c>
      <c r="E397" s="19" t="s">
        <v>27</v>
      </c>
      <c r="F397" s="19" t="s">
        <v>694</v>
      </c>
      <c r="G397" s="20">
        <v>5.92</v>
      </c>
      <c r="H397" s="22">
        <v>50</v>
      </c>
      <c r="I397" s="34">
        <v>820</v>
      </c>
      <c r="J397" s="22">
        <v>1</v>
      </c>
      <c r="K397" s="22" t="s">
        <v>1</v>
      </c>
      <c r="L397" s="22" t="s">
        <v>370</v>
      </c>
      <c r="M397" s="16" t="s">
        <v>206</v>
      </c>
      <c r="N397" s="16" t="s">
        <v>207</v>
      </c>
      <c r="O397" s="16" t="s">
        <v>210</v>
      </c>
    </row>
    <row r="398" spans="1:15" x14ac:dyDescent="0.2">
      <c r="A398" s="22">
        <v>449</v>
      </c>
      <c r="B398" s="4">
        <v>17</v>
      </c>
      <c r="C398" s="2" t="s">
        <v>509</v>
      </c>
      <c r="D398" s="18">
        <v>39047</v>
      </c>
      <c r="E398" s="19" t="s">
        <v>27</v>
      </c>
      <c r="F398" s="19" t="s">
        <v>694</v>
      </c>
      <c r="G398" s="20">
        <v>9.24</v>
      </c>
      <c r="H398" s="22">
        <v>34</v>
      </c>
      <c r="I398" s="34">
        <v>820</v>
      </c>
      <c r="J398" s="22">
        <v>1</v>
      </c>
      <c r="K398" s="22" t="s">
        <v>1</v>
      </c>
      <c r="L398" s="22" t="s">
        <v>370</v>
      </c>
      <c r="M398" s="16" t="s">
        <v>206</v>
      </c>
      <c r="N398" s="16" t="s">
        <v>207</v>
      </c>
      <c r="O398" s="16" t="s">
        <v>212</v>
      </c>
    </row>
    <row r="399" spans="1:15" x14ac:dyDescent="0.2">
      <c r="A399" s="22">
        <v>450</v>
      </c>
      <c r="B399" s="4">
        <v>1</v>
      </c>
      <c r="C399" s="2" t="s">
        <v>83</v>
      </c>
      <c r="D399" s="18">
        <v>39002</v>
      </c>
      <c r="E399" s="19" t="s">
        <v>27</v>
      </c>
      <c r="F399" s="19" t="s">
        <v>694</v>
      </c>
      <c r="G399" s="20">
        <v>1.75</v>
      </c>
      <c r="H399" s="22">
        <v>50</v>
      </c>
      <c r="I399" s="34">
        <v>820</v>
      </c>
      <c r="J399" s="22">
        <v>1</v>
      </c>
      <c r="K399" s="22" t="s">
        <v>1</v>
      </c>
      <c r="L399" s="22" t="s">
        <v>370</v>
      </c>
      <c r="M399" s="16" t="s">
        <v>206</v>
      </c>
      <c r="N399" s="16" t="s">
        <v>207</v>
      </c>
      <c r="O399" s="16" t="s">
        <v>211</v>
      </c>
    </row>
    <row r="400" spans="1:15" x14ac:dyDescent="0.2">
      <c r="A400" s="22">
        <v>451</v>
      </c>
      <c r="B400" s="4">
        <v>14</v>
      </c>
      <c r="C400" s="2" t="s">
        <v>369</v>
      </c>
      <c r="D400" s="18">
        <v>39662</v>
      </c>
      <c r="E400" s="19" t="s">
        <v>27</v>
      </c>
      <c r="F400" s="19" t="s">
        <v>694</v>
      </c>
      <c r="G400" s="20">
        <v>9.77</v>
      </c>
      <c r="H400" s="22">
        <v>37</v>
      </c>
      <c r="I400" s="34">
        <v>820</v>
      </c>
      <c r="J400" s="22">
        <v>1</v>
      </c>
      <c r="K400" s="22" t="s">
        <v>2</v>
      </c>
      <c r="L400" s="22" t="s">
        <v>370</v>
      </c>
      <c r="M400" s="16" t="s">
        <v>206</v>
      </c>
      <c r="N400" s="16" t="s">
        <v>207</v>
      </c>
      <c r="O400" s="16" t="s">
        <v>208</v>
      </c>
    </row>
    <row r="401" spans="1:15" x14ac:dyDescent="0.2">
      <c r="A401" s="22">
        <v>452</v>
      </c>
      <c r="B401" s="4" t="s">
        <v>223</v>
      </c>
      <c r="C401" s="2" t="s">
        <v>369</v>
      </c>
      <c r="D401" s="18">
        <v>39662</v>
      </c>
      <c r="E401" s="19" t="s">
        <v>27</v>
      </c>
      <c r="F401" s="19" t="s">
        <v>694</v>
      </c>
      <c r="G401" s="20" t="s">
        <v>384</v>
      </c>
      <c r="H401" s="22">
        <v>0</v>
      </c>
      <c r="I401" s="34">
        <v>820</v>
      </c>
      <c r="J401" s="22">
        <v>1</v>
      </c>
      <c r="K401" s="22" t="s">
        <v>2</v>
      </c>
      <c r="L401" s="22" t="s">
        <v>370</v>
      </c>
      <c r="M401" s="16" t="s">
        <v>206</v>
      </c>
      <c r="N401" s="16" t="s">
        <v>207</v>
      </c>
      <c r="O401" s="16" t="s">
        <v>209</v>
      </c>
    </row>
    <row r="402" spans="1:15" x14ac:dyDescent="0.2">
      <c r="A402" s="22">
        <v>453</v>
      </c>
      <c r="B402" s="4">
        <v>9</v>
      </c>
      <c r="C402" s="2" t="s">
        <v>73</v>
      </c>
      <c r="D402" s="18">
        <v>39181</v>
      </c>
      <c r="E402" s="19" t="s">
        <v>27</v>
      </c>
      <c r="F402" s="19" t="s">
        <v>694</v>
      </c>
      <c r="G402" s="20">
        <v>7.49</v>
      </c>
      <c r="H402" s="22">
        <v>42</v>
      </c>
      <c r="I402" s="34">
        <v>820</v>
      </c>
      <c r="J402" s="22">
        <v>1</v>
      </c>
      <c r="K402" s="22" t="s">
        <v>2</v>
      </c>
      <c r="L402" s="22" t="s">
        <v>370</v>
      </c>
      <c r="M402" s="16" t="s">
        <v>206</v>
      </c>
      <c r="N402" s="16" t="s">
        <v>207</v>
      </c>
      <c r="O402" s="16" t="s">
        <v>212</v>
      </c>
    </row>
    <row r="403" spans="1:15" s="52" customFormat="1" ht="18" x14ac:dyDescent="0.25">
      <c r="A403" s="22">
        <v>454</v>
      </c>
      <c r="B403" s="53"/>
      <c r="D403" s="54"/>
      <c r="E403" s="60">
        <v>-92</v>
      </c>
      <c r="F403" s="55"/>
      <c r="G403" s="56"/>
      <c r="H403" s="53">
        <f>SUM(H379:H402)</f>
        <v>912</v>
      </c>
      <c r="I403" s="57">
        <v>820</v>
      </c>
      <c r="J403" s="53">
        <f>SUM(J379:J402)</f>
        <v>24</v>
      </c>
      <c r="K403" s="53"/>
      <c r="L403" s="53"/>
    </row>
    <row r="404" spans="1:15" x14ac:dyDescent="0.2">
      <c r="A404" s="22">
        <v>379</v>
      </c>
      <c r="B404" s="4">
        <v>17</v>
      </c>
      <c r="C404" s="2" t="s">
        <v>1187</v>
      </c>
      <c r="D404" s="18">
        <v>40837</v>
      </c>
      <c r="E404" s="19" t="s">
        <v>17</v>
      </c>
      <c r="F404" s="19" t="s">
        <v>18</v>
      </c>
      <c r="G404" s="35" t="s">
        <v>1188</v>
      </c>
      <c r="H404" s="34">
        <v>34</v>
      </c>
      <c r="I404" s="34">
        <v>780</v>
      </c>
      <c r="J404" s="22">
        <v>1</v>
      </c>
      <c r="K404" s="22" t="s">
        <v>1</v>
      </c>
      <c r="L404" s="22" t="s">
        <v>1368</v>
      </c>
      <c r="M404" s="16" t="s">
        <v>206</v>
      </c>
      <c r="N404" s="16" t="s">
        <v>207</v>
      </c>
      <c r="O404" s="16" t="s">
        <v>208</v>
      </c>
    </row>
    <row r="405" spans="1:15" x14ac:dyDescent="0.2">
      <c r="A405" s="22">
        <v>380</v>
      </c>
      <c r="B405" s="4">
        <v>23</v>
      </c>
      <c r="C405" s="2" t="s">
        <v>1198</v>
      </c>
      <c r="D405" s="18">
        <v>40771</v>
      </c>
      <c r="E405" s="19" t="s">
        <v>19</v>
      </c>
      <c r="F405" s="19" t="s">
        <v>18</v>
      </c>
      <c r="G405" s="35" t="s">
        <v>1199</v>
      </c>
      <c r="H405" s="34">
        <v>28</v>
      </c>
      <c r="I405" s="34">
        <v>780</v>
      </c>
      <c r="J405" s="22">
        <v>1</v>
      </c>
      <c r="K405" s="22" t="s">
        <v>1</v>
      </c>
      <c r="L405" s="22" t="s">
        <v>1368</v>
      </c>
      <c r="M405" s="16" t="s">
        <v>206</v>
      </c>
      <c r="N405" s="16" t="s">
        <v>207</v>
      </c>
      <c r="O405" s="16" t="s">
        <v>208</v>
      </c>
    </row>
    <row r="406" spans="1:15" x14ac:dyDescent="0.2">
      <c r="A406" s="22">
        <v>381</v>
      </c>
      <c r="B406" s="4">
        <v>21</v>
      </c>
      <c r="C406" s="2" t="s">
        <v>1250</v>
      </c>
      <c r="D406" s="18">
        <v>40862</v>
      </c>
      <c r="E406" s="19" t="s">
        <v>19</v>
      </c>
      <c r="F406" s="19" t="s">
        <v>18</v>
      </c>
      <c r="G406" s="35" t="s">
        <v>1251</v>
      </c>
      <c r="H406" s="34">
        <v>30</v>
      </c>
      <c r="I406" s="34">
        <v>780</v>
      </c>
      <c r="J406" s="22">
        <v>1</v>
      </c>
      <c r="K406" s="22" t="s">
        <v>1</v>
      </c>
      <c r="L406" s="22" t="s">
        <v>1368</v>
      </c>
      <c r="M406" s="16" t="s">
        <v>206</v>
      </c>
      <c r="N406" s="16" t="s">
        <v>207</v>
      </c>
      <c r="O406" s="16" t="s">
        <v>209</v>
      </c>
    </row>
    <row r="407" spans="1:15" x14ac:dyDescent="0.2">
      <c r="A407" s="22">
        <v>382</v>
      </c>
      <c r="B407" s="4">
        <v>18</v>
      </c>
      <c r="C407" s="2" t="s">
        <v>1198</v>
      </c>
      <c r="D407" s="18">
        <v>40771</v>
      </c>
      <c r="E407" s="19" t="s">
        <v>19</v>
      </c>
      <c r="F407" s="19" t="s">
        <v>18</v>
      </c>
      <c r="G407" s="35" t="s">
        <v>1298</v>
      </c>
      <c r="H407" s="34">
        <v>33</v>
      </c>
      <c r="I407" s="34">
        <v>780</v>
      </c>
      <c r="J407" s="22">
        <v>1</v>
      </c>
      <c r="K407" s="22" t="s">
        <v>1</v>
      </c>
      <c r="L407" s="22" t="s">
        <v>1368</v>
      </c>
      <c r="M407" s="16" t="s">
        <v>206</v>
      </c>
      <c r="N407" s="16" t="s">
        <v>207</v>
      </c>
      <c r="O407" s="16" t="s">
        <v>210</v>
      </c>
    </row>
    <row r="408" spans="1:15" x14ac:dyDescent="0.2">
      <c r="A408" s="22">
        <v>383</v>
      </c>
      <c r="B408" s="4">
        <v>11</v>
      </c>
      <c r="C408" s="2" t="s">
        <v>1187</v>
      </c>
      <c r="D408" s="18">
        <v>40837</v>
      </c>
      <c r="E408" s="19" t="s">
        <v>17</v>
      </c>
      <c r="F408" s="19" t="s">
        <v>18</v>
      </c>
      <c r="G408" s="35" t="s">
        <v>1113</v>
      </c>
      <c r="H408" s="34">
        <v>40</v>
      </c>
      <c r="I408" s="34">
        <v>780</v>
      </c>
      <c r="J408" s="22">
        <v>1</v>
      </c>
      <c r="K408" s="22" t="s">
        <v>1</v>
      </c>
      <c r="L408" s="22" t="s">
        <v>1368</v>
      </c>
      <c r="M408" s="16" t="s">
        <v>206</v>
      </c>
      <c r="N408" s="16" t="s">
        <v>207</v>
      </c>
      <c r="O408" s="16" t="s">
        <v>1101</v>
      </c>
    </row>
    <row r="409" spans="1:15" x14ac:dyDescent="0.2">
      <c r="A409" s="22">
        <v>384</v>
      </c>
      <c r="B409" s="4">
        <v>25</v>
      </c>
      <c r="C409" s="2" t="s">
        <v>988</v>
      </c>
      <c r="D409" s="18">
        <v>40587</v>
      </c>
      <c r="E409" s="19" t="s">
        <v>19</v>
      </c>
      <c r="F409" s="19" t="s">
        <v>18</v>
      </c>
      <c r="G409" s="35">
        <v>10.5</v>
      </c>
      <c r="H409" s="34">
        <v>26</v>
      </c>
      <c r="I409" s="34">
        <v>780</v>
      </c>
      <c r="J409" s="22">
        <v>1</v>
      </c>
      <c r="K409" s="22" t="s">
        <v>2</v>
      </c>
      <c r="L409" s="22" t="s">
        <v>1368</v>
      </c>
      <c r="M409" s="16" t="s">
        <v>206</v>
      </c>
      <c r="N409" s="16" t="s">
        <v>207</v>
      </c>
      <c r="O409" s="16" t="s">
        <v>208</v>
      </c>
    </row>
    <row r="410" spans="1:15" x14ac:dyDescent="0.2">
      <c r="A410" s="22">
        <v>385</v>
      </c>
      <c r="B410" s="4">
        <v>27</v>
      </c>
      <c r="C410" s="2" t="s">
        <v>990</v>
      </c>
      <c r="D410" s="18">
        <v>41153</v>
      </c>
      <c r="E410" s="19" t="s">
        <v>19</v>
      </c>
      <c r="F410" s="19" t="s">
        <v>18</v>
      </c>
      <c r="G410" s="35">
        <v>10.67</v>
      </c>
      <c r="H410" s="34">
        <v>24</v>
      </c>
      <c r="I410" s="34">
        <v>780</v>
      </c>
      <c r="J410" s="22">
        <v>1</v>
      </c>
      <c r="K410" s="22" t="s">
        <v>2</v>
      </c>
      <c r="L410" s="22" t="s">
        <v>1368</v>
      </c>
      <c r="M410" s="16" t="s">
        <v>206</v>
      </c>
      <c r="N410" s="16" t="s">
        <v>207</v>
      </c>
      <c r="O410" s="16" t="s">
        <v>208</v>
      </c>
    </row>
    <row r="411" spans="1:15" x14ac:dyDescent="0.2">
      <c r="A411" s="22">
        <v>386</v>
      </c>
      <c r="B411" s="4">
        <v>22</v>
      </c>
      <c r="C411" s="2" t="s">
        <v>988</v>
      </c>
      <c r="D411" s="18">
        <v>40587</v>
      </c>
      <c r="E411" s="19" t="s">
        <v>19</v>
      </c>
      <c r="F411" s="19" t="s">
        <v>18</v>
      </c>
      <c r="G411" s="35" t="s">
        <v>1094</v>
      </c>
      <c r="H411" s="34">
        <v>29</v>
      </c>
      <c r="I411" s="34">
        <v>780</v>
      </c>
      <c r="J411" s="22">
        <v>1</v>
      </c>
      <c r="K411" s="22" t="s">
        <v>2</v>
      </c>
      <c r="L411" s="22" t="s">
        <v>1368</v>
      </c>
      <c r="M411" s="16" t="s">
        <v>206</v>
      </c>
      <c r="N411" s="16" t="s">
        <v>207</v>
      </c>
      <c r="O411" s="16" t="s">
        <v>210</v>
      </c>
    </row>
    <row r="412" spans="1:15" x14ac:dyDescent="0.2">
      <c r="A412" s="22">
        <v>387</v>
      </c>
      <c r="B412" s="4">
        <v>19</v>
      </c>
      <c r="C412" s="2" t="s">
        <v>990</v>
      </c>
      <c r="D412" s="18">
        <v>41153</v>
      </c>
      <c r="E412" s="19" t="s">
        <v>19</v>
      </c>
      <c r="F412" s="19" t="s">
        <v>18</v>
      </c>
      <c r="G412" s="35" t="s">
        <v>1143</v>
      </c>
      <c r="H412" s="34">
        <v>32</v>
      </c>
      <c r="I412" s="34">
        <v>780</v>
      </c>
      <c r="J412" s="22">
        <v>1</v>
      </c>
      <c r="K412" s="22" t="s">
        <v>2</v>
      </c>
      <c r="L412" s="22" t="s">
        <v>1368</v>
      </c>
      <c r="M412" s="16" t="s">
        <v>206</v>
      </c>
      <c r="N412" s="16" t="s">
        <v>207</v>
      </c>
      <c r="O412" s="16" t="s">
        <v>1101</v>
      </c>
    </row>
    <row r="413" spans="1:15" x14ac:dyDescent="0.2">
      <c r="A413" s="22">
        <v>388</v>
      </c>
      <c r="B413" s="4">
        <v>20</v>
      </c>
      <c r="C413" s="2" t="s">
        <v>823</v>
      </c>
      <c r="D413" s="33">
        <v>40209</v>
      </c>
      <c r="E413" s="17" t="s">
        <v>17</v>
      </c>
      <c r="F413" s="17" t="s">
        <v>18</v>
      </c>
      <c r="G413" s="35" t="s">
        <v>824</v>
      </c>
      <c r="H413" s="22">
        <v>31</v>
      </c>
      <c r="I413" s="34">
        <v>780</v>
      </c>
      <c r="J413" s="22">
        <v>1</v>
      </c>
      <c r="K413" s="22" t="s">
        <v>1</v>
      </c>
      <c r="L413" s="22" t="s">
        <v>692</v>
      </c>
      <c r="M413" s="16" t="s">
        <v>206</v>
      </c>
      <c r="N413" s="16" t="s">
        <v>207</v>
      </c>
      <c r="O413" s="16" t="s">
        <v>800</v>
      </c>
    </row>
    <row r="414" spans="1:15" x14ac:dyDescent="0.2">
      <c r="A414" s="22">
        <v>389</v>
      </c>
      <c r="B414" s="4">
        <v>21</v>
      </c>
      <c r="C414" s="2" t="s">
        <v>823</v>
      </c>
      <c r="D414" s="33">
        <v>40209</v>
      </c>
      <c r="E414" s="17" t="s">
        <v>17</v>
      </c>
      <c r="F414" s="17" t="s">
        <v>18</v>
      </c>
      <c r="G414" s="35" t="s">
        <v>910</v>
      </c>
      <c r="H414" s="22">
        <v>30</v>
      </c>
      <c r="I414" s="34">
        <v>780</v>
      </c>
      <c r="J414" s="22">
        <v>1</v>
      </c>
      <c r="K414" s="22" t="s">
        <v>1</v>
      </c>
      <c r="L414" s="22" t="s">
        <v>692</v>
      </c>
      <c r="M414" s="16" t="s">
        <v>206</v>
      </c>
      <c r="N414" s="16" t="s">
        <v>207</v>
      </c>
      <c r="O414" s="16" t="s">
        <v>210</v>
      </c>
    </row>
    <row r="415" spans="1:15" x14ac:dyDescent="0.2">
      <c r="A415" s="22">
        <v>390</v>
      </c>
      <c r="B415" s="4">
        <v>12</v>
      </c>
      <c r="C415" s="2" t="s">
        <v>862</v>
      </c>
      <c r="D415" s="33">
        <v>40300</v>
      </c>
      <c r="E415" s="17" t="s">
        <v>17</v>
      </c>
      <c r="F415" s="17" t="s">
        <v>18</v>
      </c>
      <c r="G415" s="35" t="s">
        <v>863</v>
      </c>
      <c r="H415" s="22">
        <v>39</v>
      </c>
      <c r="I415" s="34">
        <v>780</v>
      </c>
      <c r="J415" s="22">
        <v>1</v>
      </c>
      <c r="K415" s="22" t="s">
        <v>1</v>
      </c>
      <c r="L415" s="22" t="s">
        <v>692</v>
      </c>
      <c r="M415" s="16" t="s">
        <v>206</v>
      </c>
      <c r="N415" s="16" t="s">
        <v>207</v>
      </c>
      <c r="O415" s="16" t="s">
        <v>774</v>
      </c>
    </row>
    <row r="416" spans="1:15" x14ac:dyDescent="0.2">
      <c r="A416" s="22">
        <v>391</v>
      </c>
      <c r="B416" s="4">
        <v>8</v>
      </c>
      <c r="C416" s="2" t="s">
        <v>862</v>
      </c>
      <c r="D416" s="33">
        <v>40300</v>
      </c>
      <c r="E416" s="17" t="s">
        <v>17</v>
      </c>
      <c r="F416" s="17" t="s">
        <v>18</v>
      </c>
      <c r="G416" s="35" t="s">
        <v>929</v>
      </c>
      <c r="H416" s="22">
        <v>43</v>
      </c>
      <c r="I416" s="34">
        <v>780</v>
      </c>
      <c r="J416" s="22">
        <v>1</v>
      </c>
      <c r="K416" s="22" t="s">
        <v>1</v>
      </c>
      <c r="L416" s="22" t="s">
        <v>692</v>
      </c>
      <c r="M416" s="16" t="s">
        <v>206</v>
      </c>
      <c r="N416" s="16" t="s">
        <v>207</v>
      </c>
      <c r="O416" s="16" t="s">
        <v>211</v>
      </c>
    </row>
    <row r="417" spans="1:15" x14ac:dyDescent="0.2">
      <c r="A417" s="22">
        <v>392</v>
      </c>
      <c r="B417" s="4">
        <v>21</v>
      </c>
      <c r="C417" s="2" t="s">
        <v>646</v>
      </c>
      <c r="D417" s="33">
        <v>39779</v>
      </c>
      <c r="E417" s="17" t="s">
        <v>17</v>
      </c>
      <c r="F417" s="17" t="s">
        <v>18</v>
      </c>
      <c r="G417" s="21">
        <v>10.210000000000001</v>
      </c>
      <c r="H417" s="22">
        <v>30</v>
      </c>
      <c r="I417" s="34">
        <v>780</v>
      </c>
      <c r="J417" s="22">
        <v>1</v>
      </c>
      <c r="K417" s="22" t="s">
        <v>2</v>
      </c>
      <c r="L417" s="22" t="s">
        <v>692</v>
      </c>
      <c r="M417" s="16" t="s">
        <v>206</v>
      </c>
      <c r="N417" s="16" t="s">
        <v>207</v>
      </c>
      <c r="O417" s="16" t="s">
        <v>208</v>
      </c>
    </row>
    <row r="418" spans="1:15" x14ac:dyDescent="0.2">
      <c r="A418" s="22">
        <v>393</v>
      </c>
      <c r="B418" s="4">
        <v>16</v>
      </c>
      <c r="C418" s="2" t="s">
        <v>720</v>
      </c>
      <c r="D418" s="33">
        <v>40381</v>
      </c>
      <c r="E418" s="17" t="s">
        <v>17</v>
      </c>
      <c r="F418" s="17" t="s">
        <v>18</v>
      </c>
      <c r="G418" s="20" t="s">
        <v>721</v>
      </c>
      <c r="H418" s="22">
        <v>35</v>
      </c>
      <c r="I418" s="34">
        <v>780</v>
      </c>
      <c r="J418" s="22">
        <v>1</v>
      </c>
      <c r="K418" s="22" t="s">
        <v>2</v>
      </c>
      <c r="L418" s="22" t="s">
        <v>692</v>
      </c>
      <c r="M418" s="16" t="s">
        <v>206</v>
      </c>
      <c r="N418" s="16" t="s">
        <v>207</v>
      </c>
      <c r="O418" s="16" t="s">
        <v>209</v>
      </c>
    </row>
    <row r="419" spans="1:15" x14ac:dyDescent="0.2">
      <c r="A419" s="22">
        <v>394</v>
      </c>
      <c r="B419" s="4">
        <v>20</v>
      </c>
      <c r="C419" s="2" t="s">
        <v>720</v>
      </c>
      <c r="D419" s="33">
        <v>40381</v>
      </c>
      <c r="E419" s="17" t="s">
        <v>17</v>
      </c>
      <c r="F419" s="17" t="s">
        <v>18</v>
      </c>
      <c r="G419" s="35" t="s">
        <v>764</v>
      </c>
      <c r="H419" s="22">
        <v>31</v>
      </c>
      <c r="I419" s="34">
        <v>780</v>
      </c>
      <c r="J419" s="22">
        <v>1</v>
      </c>
      <c r="K419" s="22" t="s">
        <v>2</v>
      </c>
      <c r="L419" s="22" t="s">
        <v>692</v>
      </c>
      <c r="M419" s="16" t="s">
        <v>206</v>
      </c>
      <c r="N419" s="16" t="s">
        <v>207</v>
      </c>
      <c r="O419" s="16" t="s">
        <v>210</v>
      </c>
    </row>
    <row r="420" spans="1:15" x14ac:dyDescent="0.2">
      <c r="A420" s="22">
        <v>395</v>
      </c>
      <c r="B420" s="4">
        <v>15</v>
      </c>
      <c r="C420" s="2" t="s">
        <v>789</v>
      </c>
      <c r="D420" s="33">
        <v>40345</v>
      </c>
      <c r="E420" s="17" t="s">
        <v>17</v>
      </c>
      <c r="F420" s="17" t="s">
        <v>18</v>
      </c>
      <c r="G420" s="35" t="s">
        <v>790</v>
      </c>
      <c r="H420" s="22">
        <v>36</v>
      </c>
      <c r="I420" s="34">
        <v>780</v>
      </c>
      <c r="J420" s="22">
        <v>1</v>
      </c>
      <c r="K420" s="22" t="s">
        <v>2</v>
      </c>
      <c r="L420" s="22" t="s">
        <v>692</v>
      </c>
      <c r="M420" s="16" t="s">
        <v>206</v>
      </c>
      <c r="N420" s="16" t="s">
        <v>207</v>
      </c>
      <c r="O420" s="16" t="s">
        <v>774</v>
      </c>
    </row>
    <row r="421" spans="1:15" x14ac:dyDescent="0.2">
      <c r="A421" s="22">
        <v>396</v>
      </c>
      <c r="B421" s="4">
        <v>15</v>
      </c>
      <c r="C421" s="2" t="s">
        <v>646</v>
      </c>
      <c r="D421" s="18">
        <v>39779</v>
      </c>
      <c r="E421" s="19" t="s">
        <v>19</v>
      </c>
      <c r="F421" s="19" t="s">
        <v>18</v>
      </c>
      <c r="G421" s="20">
        <v>1.1499999999999999</v>
      </c>
      <c r="H421" s="34">
        <v>36</v>
      </c>
      <c r="I421" s="34">
        <v>780</v>
      </c>
      <c r="J421" s="22">
        <v>1</v>
      </c>
      <c r="K421" s="22" t="s">
        <v>2</v>
      </c>
      <c r="L421" s="22" t="s">
        <v>1360</v>
      </c>
      <c r="M421" s="16" t="s">
        <v>206</v>
      </c>
      <c r="N421" s="16" t="s">
        <v>207</v>
      </c>
      <c r="O421" s="16" t="s">
        <v>1101</v>
      </c>
    </row>
    <row r="422" spans="1:15" x14ac:dyDescent="0.2">
      <c r="A422" s="22">
        <v>397</v>
      </c>
      <c r="B422" s="4">
        <v>4</v>
      </c>
      <c r="C422" s="2" t="s">
        <v>84</v>
      </c>
      <c r="D422" s="18">
        <v>39252</v>
      </c>
      <c r="E422" s="19" t="s">
        <v>19</v>
      </c>
      <c r="F422" s="19" t="s">
        <v>18</v>
      </c>
      <c r="G422" s="20" t="s">
        <v>440</v>
      </c>
      <c r="H422" s="22">
        <v>47</v>
      </c>
      <c r="I422" s="34">
        <v>780</v>
      </c>
      <c r="J422" s="22">
        <v>1</v>
      </c>
      <c r="K422" s="22" t="s">
        <v>1</v>
      </c>
      <c r="L422" s="22" t="s">
        <v>370</v>
      </c>
      <c r="M422" s="16" t="s">
        <v>206</v>
      </c>
      <c r="N422" s="16" t="s">
        <v>207</v>
      </c>
      <c r="O422" s="16" t="s">
        <v>455</v>
      </c>
    </row>
    <row r="423" spans="1:15" x14ac:dyDescent="0.2">
      <c r="A423" s="22">
        <v>398</v>
      </c>
      <c r="B423" s="4">
        <v>20</v>
      </c>
      <c r="C423" s="2" t="s">
        <v>433</v>
      </c>
      <c r="D423" s="18">
        <v>39425</v>
      </c>
      <c r="E423" s="19" t="s">
        <v>17</v>
      </c>
      <c r="F423" s="19" t="s">
        <v>18</v>
      </c>
      <c r="G423" s="20">
        <v>8.9700000000000006</v>
      </c>
      <c r="H423" s="22">
        <v>31</v>
      </c>
      <c r="I423" s="34">
        <v>780</v>
      </c>
      <c r="J423" s="22">
        <v>1</v>
      </c>
      <c r="K423" s="22" t="s">
        <v>1</v>
      </c>
      <c r="L423" s="22" t="s">
        <v>370</v>
      </c>
      <c r="M423" s="16" t="s">
        <v>206</v>
      </c>
      <c r="N423" s="16" t="s">
        <v>207</v>
      </c>
      <c r="O423" s="16" t="s">
        <v>208</v>
      </c>
    </row>
    <row r="424" spans="1:15" x14ac:dyDescent="0.2">
      <c r="A424" s="22">
        <v>399</v>
      </c>
      <c r="B424" s="4">
        <v>17</v>
      </c>
      <c r="C424" s="2" t="s">
        <v>110</v>
      </c>
      <c r="D424" s="18">
        <v>39716</v>
      </c>
      <c r="E424" s="19" t="s">
        <v>19</v>
      </c>
      <c r="F424" s="19" t="s">
        <v>18</v>
      </c>
      <c r="G424" s="20">
        <v>4.49</v>
      </c>
      <c r="H424" s="22">
        <v>34</v>
      </c>
      <c r="I424" s="34">
        <v>780</v>
      </c>
      <c r="J424" s="22">
        <v>1</v>
      </c>
      <c r="K424" s="22" t="s">
        <v>1</v>
      </c>
      <c r="L424" s="22" t="s">
        <v>370</v>
      </c>
      <c r="M424" s="16" t="s">
        <v>206</v>
      </c>
      <c r="N424" s="16" t="s">
        <v>207</v>
      </c>
      <c r="O424" s="16" t="s">
        <v>210</v>
      </c>
    </row>
    <row r="425" spans="1:15" x14ac:dyDescent="0.2">
      <c r="A425" s="22">
        <v>400</v>
      </c>
      <c r="B425" s="4">
        <v>9</v>
      </c>
      <c r="C425" s="2" t="s">
        <v>84</v>
      </c>
      <c r="D425" s="18">
        <v>39252</v>
      </c>
      <c r="E425" s="19" t="s">
        <v>19</v>
      </c>
      <c r="F425" s="19" t="s">
        <v>18</v>
      </c>
      <c r="G425" s="20">
        <v>9.91</v>
      </c>
      <c r="H425" s="22">
        <v>42</v>
      </c>
      <c r="I425" s="34">
        <v>780</v>
      </c>
      <c r="J425" s="22">
        <v>1</v>
      </c>
      <c r="K425" s="22" t="s">
        <v>1</v>
      </c>
      <c r="L425" s="22" t="s">
        <v>370</v>
      </c>
      <c r="M425" s="16" t="s">
        <v>206</v>
      </c>
      <c r="N425" s="16" t="s">
        <v>207</v>
      </c>
      <c r="O425" s="16" t="s">
        <v>212</v>
      </c>
    </row>
    <row r="426" spans="1:15" x14ac:dyDescent="0.2">
      <c r="A426" s="22">
        <v>401</v>
      </c>
      <c r="B426" s="4">
        <v>12</v>
      </c>
      <c r="C426" s="2" t="s">
        <v>110</v>
      </c>
      <c r="D426" s="18">
        <v>39716</v>
      </c>
      <c r="E426" s="19" t="s">
        <v>19</v>
      </c>
      <c r="F426" s="19" t="s">
        <v>18</v>
      </c>
      <c r="G426" s="20">
        <v>1.45</v>
      </c>
      <c r="H426" s="22">
        <v>39</v>
      </c>
      <c r="I426" s="34">
        <v>780</v>
      </c>
      <c r="J426" s="22">
        <v>1</v>
      </c>
      <c r="K426" s="22" t="s">
        <v>1</v>
      </c>
      <c r="L426" s="22" t="s">
        <v>370</v>
      </c>
      <c r="M426" s="16" t="s">
        <v>206</v>
      </c>
      <c r="N426" s="16" t="s">
        <v>207</v>
      </c>
      <c r="O426" s="16" t="s">
        <v>211</v>
      </c>
    </row>
    <row r="427" spans="1:15" s="52" customFormat="1" ht="18" x14ac:dyDescent="0.25">
      <c r="A427" s="22">
        <v>402</v>
      </c>
      <c r="B427" s="53"/>
      <c r="D427" s="54"/>
      <c r="E427" s="55"/>
      <c r="F427" s="55"/>
      <c r="G427" s="56"/>
      <c r="H427" s="53">
        <f>SUM(H404:H426)</f>
        <v>780</v>
      </c>
      <c r="I427" s="57">
        <v>780</v>
      </c>
      <c r="J427" s="53">
        <f>SUM(J404:J426)</f>
        <v>23</v>
      </c>
      <c r="K427" s="53"/>
      <c r="L427" s="53"/>
    </row>
    <row r="428" spans="1:15" x14ac:dyDescent="0.2">
      <c r="A428" s="22">
        <v>403</v>
      </c>
      <c r="B428" s="4">
        <v>16</v>
      </c>
      <c r="C428" s="2" t="s">
        <v>1185</v>
      </c>
      <c r="D428" s="18">
        <v>41201</v>
      </c>
      <c r="E428" s="19" t="s">
        <v>15</v>
      </c>
      <c r="F428" s="19" t="s">
        <v>324</v>
      </c>
      <c r="G428" s="35" t="s">
        <v>1186</v>
      </c>
      <c r="H428" s="34">
        <v>35</v>
      </c>
      <c r="I428" s="34">
        <v>774</v>
      </c>
      <c r="J428" s="22">
        <v>1</v>
      </c>
      <c r="K428" s="22" t="s">
        <v>1</v>
      </c>
      <c r="L428" s="22" t="s">
        <v>1368</v>
      </c>
      <c r="M428" s="16" t="s">
        <v>206</v>
      </c>
      <c r="N428" s="16" t="s">
        <v>207</v>
      </c>
      <c r="O428" s="16" t="s">
        <v>208</v>
      </c>
    </row>
    <row r="429" spans="1:15" x14ac:dyDescent="0.2">
      <c r="A429" s="22">
        <v>404</v>
      </c>
      <c r="B429" s="4">
        <v>19</v>
      </c>
      <c r="C429" s="2" t="s">
        <v>1185</v>
      </c>
      <c r="D429" s="18">
        <v>41201</v>
      </c>
      <c r="E429" s="19" t="s">
        <v>15</v>
      </c>
      <c r="F429" s="19" t="s">
        <v>324</v>
      </c>
      <c r="G429" s="35" t="s">
        <v>1247</v>
      </c>
      <c r="H429" s="34">
        <v>32</v>
      </c>
      <c r="I429" s="34">
        <v>774</v>
      </c>
      <c r="J429" s="22">
        <v>1</v>
      </c>
      <c r="K429" s="22" t="s">
        <v>1</v>
      </c>
      <c r="L429" s="22" t="s">
        <v>1368</v>
      </c>
      <c r="M429" s="16" t="s">
        <v>206</v>
      </c>
      <c r="N429" s="16" t="s">
        <v>207</v>
      </c>
      <c r="O429" s="16" t="s">
        <v>209</v>
      </c>
    </row>
    <row r="430" spans="1:15" s="41" customFormat="1" x14ac:dyDescent="0.2">
      <c r="A430" s="22">
        <v>405</v>
      </c>
      <c r="B430" s="42">
        <v>16</v>
      </c>
      <c r="C430" s="41" t="s">
        <v>1185</v>
      </c>
      <c r="D430" s="43">
        <v>41201</v>
      </c>
      <c r="E430" s="44" t="s">
        <v>15</v>
      </c>
      <c r="F430" s="44" t="s">
        <v>324</v>
      </c>
      <c r="G430" s="45" t="s">
        <v>764</v>
      </c>
      <c r="H430" s="46">
        <v>35</v>
      </c>
      <c r="I430" s="46">
        <v>774</v>
      </c>
      <c r="J430" s="46">
        <v>1</v>
      </c>
      <c r="K430" s="46" t="s">
        <v>1</v>
      </c>
      <c r="L430" s="46" t="s">
        <v>1368</v>
      </c>
      <c r="M430" s="47" t="s">
        <v>206</v>
      </c>
      <c r="N430" s="47" t="s">
        <v>207</v>
      </c>
      <c r="O430" s="47" t="s">
        <v>210</v>
      </c>
    </row>
    <row r="431" spans="1:15" s="41" customFormat="1" x14ac:dyDescent="0.2">
      <c r="A431" s="22">
        <v>406</v>
      </c>
      <c r="B431" s="42">
        <v>17</v>
      </c>
      <c r="C431" s="41" t="s">
        <v>1185</v>
      </c>
      <c r="D431" s="43">
        <v>41201</v>
      </c>
      <c r="E431" s="44" t="s">
        <v>15</v>
      </c>
      <c r="F431" s="44" t="s">
        <v>324</v>
      </c>
      <c r="G431" s="45" t="s">
        <v>1120</v>
      </c>
      <c r="H431" s="46">
        <v>34</v>
      </c>
      <c r="I431" s="46">
        <v>774</v>
      </c>
      <c r="J431" s="46">
        <v>1</v>
      </c>
      <c r="K431" s="46" t="s">
        <v>1</v>
      </c>
      <c r="L431" s="46" t="s">
        <v>1368</v>
      </c>
      <c r="M431" s="47" t="s">
        <v>206</v>
      </c>
      <c r="N431" s="47" t="s">
        <v>207</v>
      </c>
      <c r="O431" s="47" t="s">
        <v>1101</v>
      </c>
    </row>
    <row r="432" spans="1:15" x14ac:dyDescent="0.2">
      <c r="A432" s="22">
        <v>407</v>
      </c>
      <c r="B432" s="4">
        <v>23</v>
      </c>
      <c r="C432" s="2" t="s">
        <v>996</v>
      </c>
      <c r="D432" s="18">
        <v>41515</v>
      </c>
      <c r="E432" s="19" t="s">
        <v>15</v>
      </c>
      <c r="F432" s="19" t="s">
        <v>324</v>
      </c>
      <c r="G432" s="35" t="s">
        <v>1042</v>
      </c>
      <c r="H432" s="34">
        <v>28</v>
      </c>
      <c r="I432" s="34">
        <v>774</v>
      </c>
      <c r="J432" s="22">
        <v>1</v>
      </c>
      <c r="K432" s="22" t="s">
        <v>2</v>
      </c>
      <c r="L432" s="22" t="s">
        <v>1368</v>
      </c>
      <c r="M432" s="16" t="s">
        <v>206</v>
      </c>
      <c r="N432" s="16" t="s">
        <v>207</v>
      </c>
      <c r="O432" s="16" t="s">
        <v>1002</v>
      </c>
    </row>
    <row r="433" spans="1:15" x14ac:dyDescent="0.2">
      <c r="A433" s="22">
        <v>408</v>
      </c>
      <c r="B433" s="4">
        <v>32</v>
      </c>
      <c r="C433" s="2" t="s">
        <v>996</v>
      </c>
      <c r="D433" s="18">
        <v>41515</v>
      </c>
      <c r="E433" s="19" t="s">
        <v>15</v>
      </c>
      <c r="F433" s="19" t="s">
        <v>324</v>
      </c>
      <c r="G433" s="35">
        <v>11.13</v>
      </c>
      <c r="H433" s="34">
        <v>19</v>
      </c>
      <c r="I433" s="34">
        <v>774</v>
      </c>
      <c r="J433" s="22">
        <v>1</v>
      </c>
      <c r="K433" s="22" t="s">
        <v>2</v>
      </c>
      <c r="L433" s="22" t="s">
        <v>1368</v>
      </c>
      <c r="M433" s="16" t="s">
        <v>206</v>
      </c>
      <c r="N433" s="16" t="s">
        <v>207</v>
      </c>
      <c r="O433" s="16" t="s">
        <v>208</v>
      </c>
    </row>
    <row r="434" spans="1:15" x14ac:dyDescent="0.2">
      <c r="A434" s="22">
        <v>409</v>
      </c>
      <c r="B434" s="4">
        <v>26</v>
      </c>
      <c r="C434" s="2" t="s">
        <v>989</v>
      </c>
      <c r="D434" s="18">
        <v>41449</v>
      </c>
      <c r="E434" s="19" t="s">
        <v>15</v>
      </c>
      <c r="F434" s="19" t="s">
        <v>324</v>
      </c>
      <c r="G434" s="35">
        <v>10.63</v>
      </c>
      <c r="H434" s="34">
        <v>25</v>
      </c>
      <c r="I434" s="34">
        <v>774</v>
      </c>
      <c r="J434" s="22">
        <v>1</v>
      </c>
      <c r="K434" s="22" t="s">
        <v>2</v>
      </c>
      <c r="L434" s="22" t="s">
        <v>1368</v>
      </c>
      <c r="M434" s="16" t="s">
        <v>206</v>
      </c>
      <c r="N434" s="16" t="s">
        <v>207</v>
      </c>
      <c r="O434" s="16" t="s">
        <v>208</v>
      </c>
    </row>
    <row r="435" spans="1:15" x14ac:dyDescent="0.2">
      <c r="A435" s="22">
        <v>410</v>
      </c>
      <c r="B435" s="4" t="s">
        <v>223</v>
      </c>
      <c r="C435" s="2" t="s">
        <v>989</v>
      </c>
      <c r="D435" s="18">
        <v>41449</v>
      </c>
      <c r="E435" s="19" t="s">
        <v>15</v>
      </c>
      <c r="F435" s="19" t="s">
        <v>324</v>
      </c>
      <c r="G435" s="35"/>
      <c r="H435" s="34">
        <v>0</v>
      </c>
      <c r="I435" s="34">
        <v>774</v>
      </c>
      <c r="J435" s="22">
        <v>1</v>
      </c>
      <c r="K435" s="22" t="s">
        <v>2</v>
      </c>
      <c r="L435" s="22" t="s">
        <v>1368</v>
      </c>
      <c r="M435" s="16" t="s">
        <v>206</v>
      </c>
      <c r="N435" s="16" t="s">
        <v>207</v>
      </c>
      <c r="O435" s="16" t="s">
        <v>210</v>
      </c>
    </row>
    <row r="436" spans="1:15" x14ac:dyDescent="0.2">
      <c r="A436" s="22">
        <v>411</v>
      </c>
      <c r="B436" s="4">
        <v>12</v>
      </c>
      <c r="C436" s="2" t="s">
        <v>589</v>
      </c>
      <c r="D436" s="33">
        <v>39848</v>
      </c>
      <c r="E436" s="17" t="s">
        <v>15</v>
      </c>
      <c r="F436" s="17" t="s">
        <v>324</v>
      </c>
      <c r="G436" s="35" t="s">
        <v>843</v>
      </c>
      <c r="H436" s="22">
        <v>39</v>
      </c>
      <c r="I436" s="34">
        <v>774</v>
      </c>
      <c r="J436" s="22">
        <v>1</v>
      </c>
      <c r="K436" s="22" t="s">
        <v>1</v>
      </c>
      <c r="L436" s="22" t="s">
        <v>692</v>
      </c>
      <c r="M436" s="16" t="s">
        <v>206</v>
      </c>
      <c r="N436" s="16" t="s">
        <v>207</v>
      </c>
      <c r="O436" s="16" t="s">
        <v>830</v>
      </c>
    </row>
    <row r="437" spans="1:15" x14ac:dyDescent="0.2">
      <c r="A437" s="22">
        <v>412</v>
      </c>
      <c r="B437" s="4">
        <v>15</v>
      </c>
      <c r="C437" s="2" t="s">
        <v>589</v>
      </c>
      <c r="D437" s="33">
        <v>39848</v>
      </c>
      <c r="E437" s="17" t="s">
        <v>15</v>
      </c>
      <c r="F437" s="17" t="s">
        <v>324</v>
      </c>
      <c r="G437" s="35" t="s">
        <v>815</v>
      </c>
      <c r="H437" s="22">
        <v>36</v>
      </c>
      <c r="I437" s="34">
        <v>774</v>
      </c>
      <c r="J437" s="22">
        <v>1</v>
      </c>
      <c r="K437" s="22" t="s">
        <v>1</v>
      </c>
      <c r="L437" s="22" t="s">
        <v>692</v>
      </c>
      <c r="M437" s="16" t="s">
        <v>206</v>
      </c>
      <c r="N437" s="16" t="s">
        <v>207</v>
      </c>
      <c r="O437" s="16" t="s">
        <v>800</v>
      </c>
    </row>
    <row r="438" spans="1:15" x14ac:dyDescent="0.2">
      <c r="A438" s="22">
        <v>413</v>
      </c>
      <c r="B438" s="4">
        <v>9</v>
      </c>
      <c r="C438" s="2" t="s">
        <v>598</v>
      </c>
      <c r="D438" s="33">
        <v>39889</v>
      </c>
      <c r="E438" s="17" t="s">
        <v>15</v>
      </c>
      <c r="F438" s="17" t="s">
        <v>324</v>
      </c>
      <c r="G438" s="35" t="s">
        <v>889</v>
      </c>
      <c r="H438" s="22">
        <v>42</v>
      </c>
      <c r="I438" s="34">
        <v>774</v>
      </c>
      <c r="J438" s="22">
        <v>1</v>
      </c>
      <c r="K438" s="22" t="s">
        <v>1</v>
      </c>
      <c r="L438" s="22" t="s">
        <v>692</v>
      </c>
      <c r="M438" s="16" t="s">
        <v>206</v>
      </c>
      <c r="N438" s="16" t="s">
        <v>207</v>
      </c>
      <c r="O438" s="16" t="s">
        <v>210</v>
      </c>
    </row>
    <row r="439" spans="1:15" x14ac:dyDescent="0.2">
      <c r="A439" s="22">
        <v>414</v>
      </c>
      <c r="B439" s="4">
        <v>3</v>
      </c>
      <c r="C439" s="2" t="s">
        <v>598</v>
      </c>
      <c r="D439" s="33">
        <v>39889</v>
      </c>
      <c r="E439" s="17" t="s">
        <v>15</v>
      </c>
      <c r="F439" s="17" t="s">
        <v>324</v>
      </c>
      <c r="G439" s="35" t="s">
        <v>852</v>
      </c>
      <c r="H439" s="22">
        <v>48</v>
      </c>
      <c r="I439" s="34">
        <v>774</v>
      </c>
      <c r="J439" s="22">
        <v>1</v>
      </c>
      <c r="K439" s="22" t="s">
        <v>1</v>
      </c>
      <c r="L439" s="22" t="s">
        <v>692</v>
      </c>
      <c r="M439" s="16" t="s">
        <v>206</v>
      </c>
      <c r="N439" s="16" t="s">
        <v>207</v>
      </c>
      <c r="O439" s="16" t="s">
        <v>774</v>
      </c>
    </row>
    <row r="440" spans="1:15" x14ac:dyDescent="0.2">
      <c r="A440" s="22">
        <v>415</v>
      </c>
      <c r="B440" s="4">
        <v>7</v>
      </c>
      <c r="C440" s="2" t="s">
        <v>617</v>
      </c>
      <c r="D440" s="33">
        <v>40013</v>
      </c>
      <c r="E440" s="17" t="s">
        <v>15</v>
      </c>
      <c r="F440" s="17" t="s">
        <v>324</v>
      </c>
      <c r="G440" s="35" t="s">
        <v>929</v>
      </c>
      <c r="H440" s="22">
        <v>44</v>
      </c>
      <c r="I440" s="34">
        <v>774</v>
      </c>
      <c r="J440" s="22">
        <v>1</v>
      </c>
      <c r="K440" s="22" t="s">
        <v>1</v>
      </c>
      <c r="L440" s="22" t="s">
        <v>692</v>
      </c>
      <c r="M440" s="16" t="s">
        <v>206</v>
      </c>
      <c r="N440" s="16" t="s">
        <v>207</v>
      </c>
      <c r="O440" s="16" t="s">
        <v>211</v>
      </c>
    </row>
    <row r="441" spans="1:15" x14ac:dyDescent="0.2">
      <c r="A441" s="22">
        <v>416</v>
      </c>
      <c r="B441" s="4">
        <v>20</v>
      </c>
      <c r="C441" s="2" t="s">
        <v>567</v>
      </c>
      <c r="D441" s="33">
        <v>40495</v>
      </c>
      <c r="E441" s="17" t="s">
        <v>15</v>
      </c>
      <c r="F441" s="17" t="s">
        <v>324</v>
      </c>
      <c r="G441" s="21">
        <v>10.130000000000001</v>
      </c>
      <c r="H441" s="22">
        <v>31</v>
      </c>
      <c r="I441" s="34">
        <v>774</v>
      </c>
      <c r="J441" s="22">
        <v>1</v>
      </c>
      <c r="K441" s="22" t="s">
        <v>2</v>
      </c>
      <c r="L441" s="22" t="s">
        <v>692</v>
      </c>
      <c r="M441" s="16" t="s">
        <v>206</v>
      </c>
      <c r="N441" s="16" t="s">
        <v>207</v>
      </c>
      <c r="O441" s="16" t="s">
        <v>208</v>
      </c>
    </row>
    <row r="442" spans="1:15" x14ac:dyDescent="0.2">
      <c r="A442" s="22">
        <v>417</v>
      </c>
      <c r="B442" s="4">
        <v>18</v>
      </c>
      <c r="C442" s="2" t="s">
        <v>567</v>
      </c>
      <c r="D442" s="33">
        <v>40495</v>
      </c>
      <c r="E442" s="17" t="s">
        <v>15</v>
      </c>
      <c r="F442" s="17" t="s">
        <v>324</v>
      </c>
      <c r="G442" s="20" t="s">
        <v>723</v>
      </c>
      <c r="H442" s="22">
        <v>33</v>
      </c>
      <c r="I442" s="34">
        <v>774</v>
      </c>
      <c r="J442" s="22">
        <v>1</v>
      </c>
      <c r="K442" s="22" t="s">
        <v>2</v>
      </c>
      <c r="L442" s="22" t="s">
        <v>692</v>
      </c>
      <c r="M442" s="16" t="s">
        <v>206</v>
      </c>
      <c r="N442" s="16" t="s">
        <v>207</v>
      </c>
      <c r="O442" s="16" t="s">
        <v>209</v>
      </c>
    </row>
    <row r="443" spans="1:15" x14ac:dyDescent="0.2">
      <c r="A443" s="22">
        <v>418</v>
      </c>
      <c r="B443" s="4">
        <v>14</v>
      </c>
      <c r="C443" s="2" t="s">
        <v>566</v>
      </c>
      <c r="D443" s="33">
        <v>40456</v>
      </c>
      <c r="E443" s="17" t="s">
        <v>15</v>
      </c>
      <c r="F443" s="17" t="s">
        <v>324</v>
      </c>
      <c r="G443" s="35" t="s">
        <v>752</v>
      </c>
      <c r="H443" s="22">
        <v>38</v>
      </c>
      <c r="I443" s="34">
        <v>774</v>
      </c>
      <c r="J443" s="22">
        <v>1</v>
      </c>
      <c r="K443" s="22" t="s">
        <v>2</v>
      </c>
      <c r="L443" s="22" t="s">
        <v>692</v>
      </c>
      <c r="M443" s="16" t="s">
        <v>206</v>
      </c>
      <c r="N443" s="16" t="s">
        <v>207</v>
      </c>
      <c r="O443" s="16" t="s">
        <v>210</v>
      </c>
    </row>
    <row r="444" spans="1:15" x14ac:dyDescent="0.2">
      <c r="A444" s="22">
        <v>419</v>
      </c>
      <c r="B444" s="4">
        <v>17</v>
      </c>
      <c r="C444" s="2" t="s">
        <v>586</v>
      </c>
      <c r="D444" s="33">
        <v>39811</v>
      </c>
      <c r="E444" s="17" t="s">
        <v>15</v>
      </c>
      <c r="F444" s="17" t="s">
        <v>324</v>
      </c>
      <c r="G444" s="35" t="s">
        <v>792</v>
      </c>
      <c r="H444" s="22">
        <v>34</v>
      </c>
      <c r="I444" s="34">
        <v>774</v>
      </c>
      <c r="J444" s="22">
        <v>1</v>
      </c>
      <c r="K444" s="22" t="s">
        <v>2</v>
      </c>
      <c r="L444" s="22" t="s">
        <v>692</v>
      </c>
      <c r="M444" s="16" t="s">
        <v>206</v>
      </c>
      <c r="N444" s="16" t="s">
        <v>207</v>
      </c>
      <c r="O444" s="16" t="s">
        <v>774</v>
      </c>
    </row>
    <row r="445" spans="1:15" x14ac:dyDescent="0.2">
      <c r="A445" s="22">
        <v>420</v>
      </c>
      <c r="B445" s="4">
        <v>6</v>
      </c>
      <c r="C445" s="2" t="s">
        <v>566</v>
      </c>
      <c r="D445" s="18">
        <v>40456</v>
      </c>
      <c r="E445" s="19" t="s">
        <v>15</v>
      </c>
      <c r="F445" s="19" t="s">
        <v>324</v>
      </c>
      <c r="G445" s="21">
        <v>1.3</v>
      </c>
      <c r="H445" s="34">
        <v>45</v>
      </c>
      <c r="I445" s="34">
        <v>774</v>
      </c>
      <c r="J445" s="22">
        <v>1</v>
      </c>
      <c r="K445" s="22" t="s">
        <v>2</v>
      </c>
      <c r="L445" s="22" t="s">
        <v>1360</v>
      </c>
      <c r="M445" s="16" t="s">
        <v>206</v>
      </c>
      <c r="N445" s="16" t="s">
        <v>207</v>
      </c>
      <c r="O445" s="16" t="s">
        <v>1101</v>
      </c>
    </row>
    <row r="446" spans="1:15" x14ac:dyDescent="0.2">
      <c r="A446" s="22">
        <v>421</v>
      </c>
      <c r="B446" s="4">
        <v>18</v>
      </c>
      <c r="C446" s="2" t="s">
        <v>348</v>
      </c>
      <c r="D446" s="18">
        <v>39207</v>
      </c>
      <c r="E446" s="19" t="s">
        <v>15</v>
      </c>
      <c r="F446" s="19" t="s">
        <v>324</v>
      </c>
      <c r="G446" s="20" t="s">
        <v>454</v>
      </c>
      <c r="H446" s="22">
        <v>33</v>
      </c>
      <c r="I446" s="34">
        <v>774</v>
      </c>
      <c r="J446" s="22">
        <v>1</v>
      </c>
      <c r="K446" s="22" t="s">
        <v>1</v>
      </c>
      <c r="L446" s="22" t="s">
        <v>370</v>
      </c>
      <c r="M446" s="16" t="s">
        <v>206</v>
      </c>
      <c r="N446" s="16" t="s">
        <v>207</v>
      </c>
      <c r="O446" s="16" t="s">
        <v>455</v>
      </c>
    </row>
    <row r="447" spans="1:15" x14ac:dyDescent="0.2">
      <c r="A447" s="22">
        <v>422</v>
      </c>
      <c r="B447" s="4">
        <v>11</v>
      </c>
      <c r="C447" s="2" t="s">
        <v>348</v>
      </c>
      <c r="D447" s="18">
        <v>39207</v>
      </c>
      <c r="E447" s="19" t="s">
        <v>15</v>
      </c>
      <c r="F447" s="19" t="s">
        <v>324</v>
      </c>
      <c r="G447" s="20">
        <v>8.19</v>
      </c>
      <c r="H447" s="22">
        <v>40</v>
      </c>
      <c r="I447" s="34">
        <v>774</v>
      </c>
      <c r="J447" s="22">
        <v>1</v>
      </c>
      <c r="K447" s="22" t="s">
        <v>1</v>
      </c>
      <c r="L447" s="22" t="s">
        <v>370</v>
      </c>
      <c r="M447" s="16" t="s">
        <v>206</v>
      </c>
      <c r="N447" s="16" t="s">
        <v>207</v>
      </c>
      <c r="O447" s="16" t="s">
        <v>208</v>
      </c>
    </row>
    <row r="448" spans="1:15" x14ac:dyDescent="0.2">
      <c r="A448" s="22">
        <v>423</v>
      </c>
      <c r="B448" s="4">
        <v>21</v>
      </c>
      <c r="C448" s="2" t="s">
        <v>65</v>
      </c>
      <c r="D448" s="18">
        <v>39311</v>
      </c>
      <c r="E448" s="19" t="s">
        <v>15</v>
      </c>
      <c r="F448" s="19" t="s">
        <v>324</v>
      </c>
      <c r="G448" s="21">
        <v>3.8</v>
      </c>
      <c r="H448" s="22">
        <v>30</v>
      </c>
      <c r="I448" s="34">
        <v>774</v>
      </c>
      <c r="J448" s="22">
        <v>1</v>
      </c>
      <c r="K448" s="22" t="s">
        <v>1</v>
      </c>
      <c r="L448" s="22" t="s">
        <v>370</v>
      </c>
      <c r="M448" s="16" t="s">
        <v>206</v>
      </c>
      <c r="N448" s="16" t="s">
        <v>207</v>
      </c>
      <c r="O448" s="16" t="s">
        <v>210</v>
      </c>
    </row>
    <row r="449" spans="1:15 16384:16384" x14ac:dyDescent="0.2">
      <c r="A449" s="22">
        <v>424</v>
      </c>
      <c r="B449" s="4">
        <v>20</v>
      </c>
      <c r="C449" s="2" t="s">
        <v>323</v>
      </c>
      <c r="D449" s="18">
        <v>39008</v>
      </c>
      <c r="E449" s="19" t="s">
        <v>15</v>
      </c>
      <c r="F449" s="19" t="s">
        <v>324</v>
      </c>
      <c r="G449" s="20">
        <v>8.52</v>
      </c>
      <c r="H449" s="22">
        <v>31</v>
      </c>
      <c r="I449" s="34">
        <v>774</v>
      </c>
      <c r="J449" s="22">
        <v>1</v>
      </c>
      <c r="K449" s="22" t="s">
        <v>1</v>
      </c>
      <c r="L449" s="22" t="s">
        <v>370</v>
      </c>
      <c r="M449" s="16" t="s">
        <v>206</v>
      </c>
      <c r="N449" s="16" t="s">
        <v>207</v>
      </c>
      <c r="O449" s="16" t="s">
        <v>212</v>
      </c>
    </row>
    <row r="450" spans="1:15 16384:16384" x14ac:dyDescent="0.2">
      <c r="A450" s="22">
        <v>425</v>
      </c>
      <c r="B450" s="4">
        <v>11</v>
      </c>
      <c r="C450" s="2" t="s">
        <v>65</v>
      </c>
      <c r="D450" s="18">
        <v>39311</v>
      </c>
      <c r="E450" s="19" t="s">
        <v>15</v>
      </c>
      <c r="F450" s="19" t="s">
        <v>324</v>
      </c>
      <c r="G450" s="20">
        <v>1.5</v>
      </c>
      <c r="H450" s="22">
        <v>40</v>
      </c>
      <c r="I450" s="34">
        <v>774</v>
      </c>
      <c r="J450" s="22">
        <v>1</v>
      </c>
      <c r="K450" s="22" t="s">
        <v>1</v>
      </c>
      <c r="L450" s="22" t="s">
        <v>370</v>
      </c>
      <c r="M450" s="16" t="s">
        <v>206</v>
      </c>
      <c r="N450" s="16" t="s">
        <v>207</v>
      </c>
      <c r="O450" s="16" t="s">
        <v>211</v>
      </c>
    </row>
    <row r="451" spans="1:15 16384:16384" x14ac:dyDescent="0.2">
      <c r="A451" s="22">
        <v>426</v>
      </c>
      <c r="B451" s="4">
        <v>17</v>
      </c>
      <c r="C451" s="2" t="s">
        <v>353</v>
      </c>
      <c r="D451" s="18">
        <v>39246</v>
      </c>
      <c r="E451" s="19" t="s">
        <v>15</v>
      </c>
      <c r="F451" s="19" t="s">
        <v>324</v>
      </c>
      <c r="G451" s="20">
        <v>11.41</v>
      </c>
      <c r="H451" s="22">
        <v>34</v>
      </c>
      <c r="I451" s="34">
        <v>774</v>
      </c>
      <c r="J451" s="22">
        <v>1</v>
      </c>
      <c r="K451" s="22" t="s">
        <v>2</v>
      </c>
      <c r="L451" s="22" t="s">
        <v>370</v>
      </c>
      <c r="M451" s="16" t="s">
        <v>206</v>
      </c>
      <c r="N451" s="16" t="s">
        <v>207</v>
      </c>
      <c r="O451" s="16" t="s">
        <v>208</v>
      </c>
    </row>
    <row r="452" spans="1:15 16384:16384" x14ac:dyDescent="0.2">
      <c r="A452" s="22">
        <v>427</v>
      </c>
      <c r="B452" s="4" t="s">
        <v>223</v>
      </c>
      <c r="C452" s="2" t="s">
        <v>353</v>
      </c>
      <c r="D452" s="18">
        <v>39246</v>
      </c>
      <c r="E452" s="19" t="s">
        <v>15</v>
      </c>
      <c r="F452" s="19" t="s">
        <v>324</v>
      </c>
      <c r="G452" s="20" t="s">
        <v>384</v>
      </c>
      <c r="H452" s="22">
        <v>0</v>
      </c>
      <c r="I452" s="34">
        <v>774</v>
      </c>
      <c r="J452" s="22">
        <v>1</v>
      </c>
      <c r="K452" s="22" t="s">
        <v>2</v>
      </c>
      <c r="L452" s="22" t="s">
        <v>370</v>
      </c>
      <c r="M452" s="16" t="s">
        <v>206</v>
      </c>
      <c r="N452" s="16" t="s">
        <v>207</v>
      </c>
      <c r="O452" s="16" t="s">
        <v>209</v>
      </c>
    </row>
    <row r="453" spans="1:15 16384:16384" x14ac:dyDescent="0.2">
      <c r="A453" s="22">
        <v>428</v>
      </c>
      <c r="B453" s="4">
        <v>14</v>
      </c>
      <c r="C453" s="2" t="s">
        <v>334</v>
      </c>
      <c r="D453" s="18">
        <v>39087</v>
      </c>
      <c r="E453" s="19" t="s">
        <v>15</v>
      </c>
      <c r="F453" s="19" t="s">
        <v>324</v>
      </c>
      <c r="G453" s="20">
        <v>5.77</v>
      </c>
      <c r="H453" s="22">
        <v>37</v>
      </c>
      <c r="I453" s="34">
        <v>774</v>
      </c>
      <c r="J453" s="22">
        <v>1</v>
      </c>
      <c r="K453" s="22" t="s">
        <v>2</v>
      </c>
      <c r="L453" s="22" t="s">
        <v>370</v>
      </c>
      <c r="M453" s="16" t="s">
        <v>206</v>
      </c>
      <c r="N453" s="16" t="s">
        <v>207</v>
      </c>
      <c r="O453" s="16" t="s">
        <v>212</v>
      </c>
    </row>
    <row r="454" spans="1:15 16384:16384" s="52" customFormat="1" ht="18" x14ac:dyDescent="0.25">
      <c r="A454" s="22">
        <v>429</v>
      </c>
      <c r="B454" s="53"/>
      <c r="D454" s="54"/>
      <c r="E454" s="60">
        <v>-69</v>
      </c>
      <c r="F454" s="55"/>
      <c r="G454" s="56"/>
      <c r="H454" s="53">
        <f>SUM(H428:H453)</f>
        <v>843</v>
      </c>
      <c r="I454" s="57">
        <v>774</v>
      </c>
      <c r="J454" s="53">
        <f>SUM(J428:J453)</f>
        <v>26</v>
      </c>
      <c r="K454" s="53"/>
      <c r="L454" s="53"/>
    </row>
    <row r="455" spans="1:15 16384:16384" x14ac:dyDescent="0.2">
      <c r="A455" s="22">
        <v>455</v>
      </c>
      <c r="B455" s="4">
        <v>8</v>
      </c>
      <c r="C455" s="2" t="s">
        <v>1167</v>
      </c>
      <c r="D455" s="18">
        <v>40815</v>
      </c>
      <c r="E455" s="19" t="s">
        <v>12</v>
      </c>
      <c r="F455" s="19" t="s">
        <v>122</v>
      </c>
      <c r="G455" s="35" t="s">
        <v>1168</v>
      </c>
      <c r="H455" s="34">
        <v>43</v>
      </c>
      <c r="I455" s="34">
        <v>740</v>
      </c>
      <c r="J455" s="22">
        <v>1</v>
      </c>
      <c r="K455" s="22" t="s">
        <v>1</v>
      </c>
      <c r="L455" s="22" t="s">
        <v>1368</v>
      </c>
      <c r="M455" s="16" t="s">
        <v>206</v>
      </c>
      <c r="N455" s="16" t="s">
        <v>207</v>
      </c>
      <c r="O455" s="16" t="s">
        <v>208</v>
      </c>
    </row>
    <row r="456" spans="1:15 16384:16384" x14ac:dyDescent="0.2">
      <c r="A456" s="22">
        <v>456</v>
      </c>
      <c r="B456" s="4">
        <v>17</v>
      </c>
      <c r="C456" s="2" t="s">
        <v>1244</v>
      </c>
      <c r="D456" s="18">
        <v>40442</v>
      </c>
      <c r="E456" s="19" t="s">
        <v>12</v>
      </c>
      <c r="F456" s="19" t="s">
        <v>122</v>
      </c>
      <c r="G456" s="35" t="s">
        <v>1245</v>
      </c>
      <c r="H456" s="34">
        <v>34</v>
      </c>
      <c r="I456" s="34">
        <v>740</v>
      </c>
      <c r="J456" s="22">
        <v>1</v>
      </c>
      <c r="K456" s="22" t="s">
        <v>1</v>
      </c>
      <c r="L456" s="22" t="s">
        <v>1368</v>
      </c>
      <c r="M456" s="16" t="s">
        <v>206</v>
      </c>
      <c r="N456" s="16" t="s">
        <v>207</v>
      </c>
      <c r="O456" s="16" t="s">
        <v>209</v>
      </c>
    </row>
    <row r="457" spans="1:15 16384:16384" x14ac:dyDescent="0.2">
      <c r="A457" s="22">
        <v>457</v>
      </c>
      <c r="B457" s="4">
        <v>5</v>
      </c>
      <c r="C457" s="2" t="s">
        <v>1167</v>
      </c>
      <c r="D457" s="18">
        <v>40815</v>
      </c>
      <c r="E457" s="19" t="s">
        <v>12</v>
      </c>
      <c r="F457" s="19" t="s">
        <v>122</v>
      </c>
      <c r="G457" s="35" t="s">
        <v>1046</v>
      </c>
      <c r="H457" s="34">
        <v>46</v>
      </c>
      <c r="I457" s="34">
        <v>740</v>
      </c>
      <c r="J457" s="22">
        <v>1</v>
      </c>
      <c r="K457" s="22" t="s">
        <v>1</v>
      </c>
      <c r="L457" s="22" t="s">
        <v>1368</v>
      </c>
      <c r="M457" s="16" t="s">
        <v>206</v>
      </c>
      <c r="N457" s="16" t="s">
        <v>207</v>
      </c>
      <c r="O457" s="16" t="s">
        <v>210</v>
      </c>
    </row>
    <row r="458" spans="1:15 16384:16384" x14ac:dyDescent="0.2">
      <c r="A458" s="22">
        <v>458</v>
      </c>
      <c r="B458" s="4">
        <v>10</v>
      </c>
      <c r="C458" s="2" t="s">
        <v>1330</v>
      </c>
      <c r="D458" s="18">
        <v>40187</v>
      </c>
      <c r="E458" s="19" t="s">
        <v>12</v>
      </c>
      <c r="F458" s="19" t="s">
        <v>122</v>
      </c>
      <c r="G458" s="35" t="s">
        <v>1113</v>
      </c>
      <c r="H458" s="34">
        <v>41</v>
      </c>
      <c r="I458" s="34">
        <v>740</v>
      </c>
      <c r="J458" s="22">
        <v>1</v>
      </c>
      <c r="K458" s="22" t="s">
        <v>1</v>
      </c>
      <c r="L458" s="22" t="s">
        <v>1368</v>
      </c>
      <c r="M458" s="16" t="s">
        <v>206</v>
      </c>
      <c r="N458" s="16" t="s">
        <v>207</v>
      </c>
      <c r="O458" s="16" t="s">
        <v>1101</v>
      </c>
    </row>
    <row r="459" spans="1:15 16384:16384" s="41" customFormat="1" x14ac:dyDescent="0.2">
      <c r="A459" s="22">
        <v>459</v>
      </c>
      <c r="B459" s="42">
        <v>8</v>
      </c>
      <c r="C459" s="41" t="s">
        <v>1167</v>
      </c>
      <c r="D459" s="43">
        <v>40815</v>
      </c>
      <c r="E459" s="44" t="s">
        <v>12</v>
      </c>
      <c r="F459" s="44" t="s">
        <v>122</v>
      </c>
      <c r="G459" s="45" t="s">
        <v>946</v>
      </c>
      <c r="H459" s="46">
        <v>43</v>
      </c>
      <c r="I459" s="34">
        <v>740</v>
      </c>
      <c r="J459" s="22">
        <v>1</v>
      </c>
      <c r="K459" s="46" t="s">
        <v>1</v>
      </c>
      <c r="L459" s="46" t="s">
        <v>1368</v>
      </c>
      <c r="M459" s="47" t="s">
        <v>206</v>
      </c>
      <c r="N459" s="47" t="s">
        <v>207</v>
      </c>
      <c r="O459" s="47" t="s">
        <v>1101</v>
      </c>
      <c r="XFD459" s="41">
        <f>SUM(A459:XFC459)</f>
        <v>42066</v>
      </c>
    </row>
    <row r="460" spans="1:15 16384:16384" s="41" customFormat="1" x14ac:dyDescent="0.2">
      <c r="A460" s="22">
        <v>460</v>
      </c>
      <c r="B460" s="42">
        <v>7</v>
      </c>
      <c r="C460" s="41" t="s">
        <v>816</v>
      </c>
      <c r="D460" s="43">
        <v>39931</v>
      </c>
      <c r="E460" s="44" t="s">
        <v>12</v>
      </c>
      <c r="F460" s="44" t="s">
        <v>122</v>
      </c>
      <c r="G460" s="45" t="s">
        <v>837</v>
      </c>
      <c r="H460" s="46">
        <v>44</v>
      </c>
      <c r="I460" s="34">
        <v>740</v>
      </c>
      <c r="J460" s="22">
        <v>1</v>
      </c>
      <c r="K460" s="46" t="s">
        <v>1</v>
      </c>
      <c r="L460" s="46" t="s">
        <v>692</v>
      </c>
      <c r="M460" s="47" t="s">
        <v>206</v>
      </c>
      <c r="N460" s="47" t="s">
        <v>207</v>
      </c>
      <c r="O460" s="47" t="s">
        <v>830</v>
      </c>
    </row>
    <row r="461" spans="1:15 16384:16384" x14ac:dyDescent="0.2">
      <c r="A461" s="22">
        <v>461</v>
      </c>
      <c r="B461" s="4">
        <v>11</v>
      </c>
      <c r="C461" s="2" t="s">
        <v>841</v>
      </c>
      <c r="D461" s="33">
        <v>40308</v>
      </c>
      <c r="E461" s="17" t="s">
        <v>12</v>
      </c>
      <c r="F461" s="17" t="s">
        <v>122</v>
      </c>
      <c r="G461" s="35" t="s">
        <v>842</v>
      </c>
      <c r="H461" s="22">
        <v>40</v>
      </c>
      <c r="I461" s="34">
        <v>740</v>
      </c>
      <c r="J461" s="22">
        <v>1</v>
      </c>
      <c r="K461" s="22" t="s">
        <v>1</v>
      </c>
      <c r="L461" s="22" t="s">
        <v>692</v>
      </c>
      <c r="M461" s="16" t="s">
        <v>206</v>
      </c>
      <c r="N461" s="16" t="s">
        <v>207</v>
      </c>
      <c r="O461" s="16" t="s">
        <v>830</v>
      </c>
    </row>
    <row r="462" spans="1:15 16384:16384" x14ac:dyDescent="0.2">
      <c r="A462" s="22">
        <v>462</v>
      </c>
      <c r="B462" s="4">
        <v>16</v>
      </c>
      <c r="C462" s="2" t="s">
        <v>816</v>
      </c>
      <c r="D462" s="33">
        <v>39931</v>
      </c>
      <c r="E462" s="17" t="s">
        <v>12</v>
      </c>
      <c r="F462" s="17" t="s">
        <v>122</v>
      </c>
      <c r="G462" s="35" t="s">
        <v>817</v>
      </c>
      <c r="H462" s="22">
        <v>35</v>
      </c>
      <c r="I462" s="34">
        <v>740</v>
      </c>
      <c r="J462" s="22">
        <v>1</v>
      </c>
      <c r="K462" s="22" t="s">
        <v>1</v>
      </c>
      <c r="L462" s="22" t="s">
        <v>692</v>
      </c>
      <c r="M462" s="16" t="s">
        <v>206</v>
      </c>
      <c r="N462" s="16" t="s">
        <v>207</v>
      </c>
      <c r="O462" s="16" t="s">
        <v>800</v>
      </c>
    </row>
    <row r="463" spans="1:15 16384:16384" x14ac:dyDescent="0.2">
      <c r="A463" s="22">
        <v>463</v>
      </c>
      <c r="B463" s="4">
        <v>12</v>
      </c>
      <c r="C463" s="2" t="s">
        <v>894</v>
      </c>
      <c r="D463" s="33">
        <v>39906</v>
      </c>
      <c r="E463" s="17" t="s">
        <v>12</v>
      </c>
      <c r="F463" s="17" t="s">
        <v>122</v>
      </c>
      <c r="G463" s="35" t="s">
        <v>895</v>
      </c>
      <c r="H463" s="22">
        <v>39</v>
      </c>
      <c r="I463" s="34">
        <v>740</v>
      </c>
      <c r="J463" s="22">
        <v>1</v>
      </c>
      <c r="K463" s="22" t="s">
        <v>1</v>
      </c>
      <c r="L463" s="22" t="s">
        <v>692</v>
      </c>
      <c r="M463" s="16" t="s">
        <v>206</v>
      </c>
      <c r="N463" s="16" t="s">
        <v>207</v>
      </c>
      <c r="O463" s="16" t="s">
        <v>210</v>
      </c>
    </row>
    <row r="464" spans="1:15 16384:16384" x14ac:dyDescent="0.2">
      <c r="A464" s="22">
        <v>464</v>
      </c>
      <c r="B464" s="4">
        <v>6</v>
      </c>
      <c r="C464" s="2" t="s">
        <v>855</v>
      </c>
      <c r="D464" s="33">
        <v>40299</v>
      </c>
      <c r="E464" s="17" t="s">
        <v>12</v>
      </c>
      <c r="F464" s="17" t="s">
        <v>122</v>
      </c>
      <c r="G464" s="35" t="s">
        <v>856</v>
      </c>
      <c r="H464" s="22">
        <v>45</v>
      </c>
      <c r="I464" s="34">
        <v>740</v>
      </c>
      <c r="J464" s="22">
        <v>1</v>
      </c>
      <c r="K464" s="22" t="s">
        <v>1</v>
      </c>
      <c r="L464" s="22" t="s">
        <v>692</v>
      </c>
      <c r="M464" s="16" t="s">
        <v>206</v>
      </c>
      <c r="N464" s="16" t="s">
        <v>207</v>
      </c>
      <c r="O464" s="16" t="s">
        <v>774</v>
      </c>
    </row>
    <row r="465" spans="1:15" s="41" customFormat="1" x14ac:dyDescent="0.2">
      <c r="A465" s="22">
        <v>465</v>
      </c>
      <c r="B465" s="42">
        <v>16</v>
      </c>
      <c r="C465" s="41" t="s">
        <v>701</v>
      </c>
      <c r="D465" s="43">
        <v>39982</v>
      </c>
      <c r="E465" s="44" t="s">
        <v>12</v>
      </c>
      <c r="F465" s="44" t="s">
        <v>122</v>
      </c>
      <c r="G465" s="48">
        <v>9.68</v>
      </c>
      <c r="H465" s="46">
        <v>35</v>
      </c>
      <c r="I465" s="34">
        <v>740</v>
      </c>
      <c r="J465" s="22">
        <v>1</v>
      </c>
      <c r="K465" s="46" t="s">
        <v>2</v>
      </c>
      <c r="L465" s="46" t="s">
        <v>692</v>
      </c>
      <c r="M465" s="47" t="s">
        <v>206</v>
      </c>
      <c r="N465" s="47" t="s">
        <v>207</v>
      </c>
      <c r="O465" s="47" t="s">
        <v>208</v>
      </c>
    </row>
    <row r="466" spans="1:15" x14ac:dyDescent="0.2">
      <c r="A466" s="22">
        <v>466</v>
      </c>
      <c r="B466" s="4">
        <v>22</v>
      </c>
      <c r="C466" s="2" t="s">
        <v>647</v>
      </c>
      <c r="D466" s="33">
        <v>40084</v>
      </c>
      <c r="E466" s="17" t="s">
        <v>12</v>
      </c>
      <c r="F466" s="17" t="s">
        <v>122</v>
      </c>
      <c r="G466" s="21">
        <v>10.34</v>
      </c>
      <c r="H466" s="22">
        <v>29</v>
      </c>
      <c r="I466" s="34">
        <v>740</v>
      </c>
      <c r="J466" s="22">
        <v>1</v>
      </c>
      <c r="K466" s="22" t="s">
        <v>2</v>
      </c>
      <c r="L466" s="22" t="s">
        <v>692</v>
      </c>
      <c r="M466" s="16" t="s">
        <v>206</v>
      </c>
      <c r="N466" s="16" t="s">
        <v>207</v>
      </c>
      <c r="O466" s="16" t="s">
        <v>208</v>
      </c>
    </row>
    <row r="467" spans="1:15" x14ac:dyDescent="0.2">
      <c r="A467" s="22">
        <v>467</v>
      </c>
      <c r="B467" s="4">
        <v>13</v>
      </c>
      <c r="C467" s="2" t="s">
        <v>701</v>
      </c>
      <c r="D467" s="33">
        <v>39982</v>
      </c>
      <c r="E467" s="17" t="s">
        <v>12</v>
      </c>
      <c r="F467" s="17" t="s">
        <v>122</v>
      </c>
      <c r="G467" s="35" t="s">
        <v>750</v>
      </c>
      <c r="H467" s="22">
        <v>38</v>
      </c>
      <c r="I467" s="34">
        <v>740</v>
      </c>
      <c r="J467" s="22">
        <v>1</v>
      </c>
      <c r="K467" s="22" t="s">
        <v>2</v>
      </c>
      <c r="L467" s="22" t="s">
        <v>692</v>
      </c>
      <c r="M467" s="16" t="s">
        <v>206</v>
      </c>
      <c r="N467" s="16" t="s">
        <v>207</v>
      </c>
      <c r="O467" s="16" t="s">
        <v>210</v>
      </c>
    </row>
    <row r="468" spans="1:15" x14ac:dyDescent="0.2">
      <c r="A468" s="22">
        <v>468</v>
      </c>
      <c r="B468" s="4">
        <v>13</v>
      </c>
      <c r="C468" s="2" t="s">
        <v>701</v>
      </c>
      <c r="D468" s="33">
        <v>39982</v>
      </c>
      <c r="E468" s="17" t="s">
        <v>12</v>
      </c>
      <c r="F468" s="17" t="s">
        <v>122</v>
      </c>
      <c r="G468" s="35" t="s">
        <v>788</v>
      </c>
      <c r="H468" s="22">
        <v>38</v>
      </c>
      <c r="I468" s="34">
        <v>740</v>
      </c>
      <c r="J468" s="22">
        <v>1</v>
      </c>
      <c r="K468" s="22" t="s">
        <v>2</v>
      </c>
      <c r="L468" s="22" t="s">
        <v>692</v>
      </c>
      <c r="M468" s="16" t="s">
        <v>206</v>
      </c>
      <c r="N468" s="16" t="s">
        <v>207</v>
      </c>
      <c r="O468" s="16" t="s">
        <v>774</v>
      </c>
    </row>
    <row r="469" spans="1:15" x14ac:dyDescent="0.2">
      <c r="A469" s="22">
        <v>469</v>
      </c>
      <c r="B469" s="4">
        <v>17</v>
      </c>
      <c r="C469" s="2" t="s">
        <v>647</v>
      </c>
      <c r="D469" s="18">
        <v>40084</v>
      </c>
      <c r="E469" s="19" t="s">
        <v>12</v>
      </c>
      <c r="F469" s="19" t="s">
        <v>122</v>
      </c>
      <c r="G469" s="20">
        <v>1.05</v>
      </c>
      <c r="H469" s="34">
        <v>34</v>
      </c>
      <c r="I469" s="34">
        <v>740</v>
      </c>
      <c r="J469" s="22">
        <v>1</v>
      </c>
      <c r="K469" s="22" t="s">
        <v>2</v>
      </c>
      <c r="L469" s="22" t="s">
        <v>1360</v>
      </c>
      <c r="M469" s="16" t="s">
        <v>206</v>
      </c>
      <c r="N469" s="16" t="s">
        <v>207</v>
      </c>
      <c r="O469" s="16" t="s">
        <v>1101</v>
      </c>
    </row>
    <row r="470" spans="1:15" x14ac:dyDescent="0.2">
      <c r="A470" s="22">
        <v>470</v>
      </c>
      <c r="B470" s="4">
        <v>9</v>
      </c>
      <c r="C470" s="2" t="s">
        <v>435</v>
      </c>
      <c r="D470" s="18">
        <v>39400</v>
      </c>
      <c r="E470" s="19" t="s">
        <v>12</v>
      </c>
      <c r="F470" s="19" t="s">
        <v>122</v>
      </c>
      <c r="G470" s="20" t="s">
        <v>445</v>
      </c>
      <c r="H470" s="22">
        <v>42</v>
      </c>
      <c r="I470" s="34">
        <v>740</v>
      </c>
      <c r="J470" s="22">
        <v>1</v>
      </c>
      <c r="K470" s="22" t="s">
        <v>1</v>
      </c>
      <c r="L470" s="22" t="s">
        <v>370</v>
      </c>
      <c r="M470" s="16" t="s">
        <v>206</v>
      </c>
      <c r="N470" s="16" t="s">
        <v>207</v>
      </c>
      <c r="O470" s="16" t="s">
        <v>455</v>
      </c>
    </row>
    <row r="471" spans="1:15" x14ac:dyDescent="0.2">
      <c r="A471" s="22">
        <v>471</v>
      </c>
      <c r="B471" s="4">
        <v>18</v>
      </c>
      <c r="C471" s="2" t="s">
        <v>432</v>
      </c>
      <c r="D471" s="18">
        <v>39643</v>
      </c>
      <c r="E471" s="19" t="s">
        <v>12</v>
      </c>
      <c r="F471" s="19" t="s">
        <v>122</v>
      </c>
      <c r="G471" s="20">
        <v>8.51</v>
      </c>
      <c r="H471" s="22">
        <v>33</v>
      </c>
      <c r="I471" s="34">
        <v>740</v>
      </c>
      <c r="J471" s="22">
        <v>1</v>
      </c>
      <c r="K471" s="22" t="s">
        <v>1</v>
      </c>
      <c r="L471" s="22" t="s">
        <v>370</v>
      </c>
      <c r="M471" s="16" t="s">
        <v>206</v>
      </c>
      <c r="N471" s="16" t="s">
        <v>207</v>
      </c>
      <c r="O471" s="16" t="s">
        <v>208</v>
      </c>
    </row>
    <row r="472" spans="1:15" x14ac:dyDescent="0.2">
      <c r="A472" s="22">
        <v>472</v>
      </c>
      <c r="B472" s="4">
        <v>19</v>
      </c>
      <c r="C472" s="1" t="s">
        <v>1369</v>
      </c>
      <c r="D472" s="18">
        <v>39578</v>
      </c>
      <c r="E472" s="19" t="s">
        <v>12</v>
      </c>
      <c r="F472" s="19" t="s">
        <v>122</v>
      </c>
      <c r="G472" s="20">
        <v>4.33</v>
      </c>
      <c r="H472" s="22">
        <v>32</v>
      </c>
      <c r="I472" s="34">
        <v>740</v>
      </c>
      <c r="J472" s="22">
        <v>1</v>
      </c>
      <c r="K472" s="22" t="s">
        <v>1</v>
      </c>
      <c r="L472" s="22" t="s">
        <v>370</v>
      </c>
      <c r="M472" s="16" t="s">
        <v>206</v>
      </c>
      <c r="N472" s="16" t="s">
        <v>207</v>
      </c>
      <c r="O472" s="16" t="s">
        <v>210</v>
      </c>
    </row>
    <row r="473" spans="1:15" x14ac:dyDescent="0.2">
      <c r="A473" s="22">
        <v>473</v>
      </c>
      <c r="B473" s="4">
        <v>11</v>
      </c>
      <c r="C473" s="2" t="s">
        <v>508</v>
      </c>
      <c r="D473" s="18">
        <v>39136</v>
      </c>
      <c r="E473" s="19" t="s">
        <v>12</v>
      </c>
      <c r="F473" s="19" t="s">
        <v>122</v>
      </c>
      <c r="G473" s="20">
        <v>9.83</v>
      </c>
      <c r="H473" s="22">
        <v>40</v>
      </c>
      <c r="I473" s="34">
        <v>740</v>
      </c>
      <c r="J473" s="22">
        <v>1</v>
      </c>
      <c r="K473" s="22" t="s">
        <v>1</v>
      </c>
      <c r="L473" s="22" t="s">
        <v>370</v>
      </c>
      <c r="M473" s="16" t="s">
        <v>206</v>
      </c>
      <c r="N473" s="16" t="s">
        <v>207</v>
      </c>
      <c r="O473" s="16" t="s">
        <v>212</v>
      </c>
    </row>
    <row r="474" spans="1:15" x14ac:dyDescent="0.2">
      <c r="A474" s="22">
        <v>474</v>
      </c>
      <c r="B474" s="4">
        <v>10</v>
      </c>
      <c r="C474" s="2" t="s">
        <v>121</v>
      </c>
      <c r="D474" s="18">
        <v>39129</v>
      </c>
      <c r="E474" s="19" t="s">
        <v>12</v>
      </c>
      <c r="F474" s="19" t="s">
        <v>122</v>
      </c>
      <c r="G474" s="20">
        <v>4.26</v>
      </c>
      <c r="H474" s="22">
        <v>41</v>
      </c>
      <c r="I474" s="34">
        <v>740</v>
      </c>
      <c r="J474" s="22">
        <v>1</v>
      </c>
      <c r="K474" s="22" t="s">
        <v>2</v>
      </c>
      <c r="L474" s="22" t="s">
        <v>370</v>
      </c>
      <c r="M474" s="16" t="s">
        <v>206</v>
      </c>
      <c r="N474" s="16" t="s">
        <v>207</v>
      </c>
      <c r="O474" s="16" t="s">
        <v>210</v>
      </c>
    </row>
    <row r="475" spans="1:15" x14ac:dyDescent="0.2">
      <c r="A475" s="22">
        <v>475</v>
      </c>
      <c r="B475" s="4">
        <v>9</v>
      </c>
      <c r="C475" s="2" t="s">
        <v>426</v>
      </c>
      <c r="D475" s="18">
        <v>39482</v>
      </c>
      <c r="E475" s="19" t="s">
        <v>12</v>
      </c>
      <c r="F475" s="19" t="s">
        <v>122</v>
      </c>
      <c r="G475" s="20">
        <v>7.49</v>
      </c>
      <c r="H475" s="22">
        <v>42</v>
      </c>
      <c r="I475" s="34">
        <v>740</v>
      </c>
      <c r="J475" s="22">
        <v>1</v>
      </c>
      <c r="K475" s="22" t="s">
        <v>2</v>
      </c>
      <c r="L475" s="22" t="s">
        <v>370</v>
      </c>
      <c r="M475" s="16" t="s">
        <v>206</v>
      </c>
      <c r="N475" s="16" t="s">
        <v>207</v>
      </c>
      <c r="O475" s="16" t="s">
        <v>212</v>
      </c>
    </row>
    <row r="476" spans="1:15" x14ac:dyDescent="0.2">
      <c r="A476" s="22">
        <v>476</v>
      </c>
      <c r="B476" s="4">
        <v>3</v>
      </c>
      <c r="C476" s="2" t="s">
        <v>121</v>
      </c>
      <c r="D476" s="18">
        <v>39129</v>
      </c>
      <c r="E476" s="19" t="s">
        <v>12</v>
      </c>
      <c r="F476" s="19" t="s">
        <v>122</v>
      </c>
      <c r="G476" s="20">
        <v>1.45</v>
      </c>
      <c r="H476" s="22">
        <v>48</v>
      </c>
      <c r="I476" s="34">
        <v>740</v>
      </c>
      <c r="J476" s="22">
        <v>1</v>
      </c>
      <c r="K476" s="22" t="s">
        <v>2</v>
      </c>
      <c r="L476" s="22" t="s">
        <v>370</v>
      </c>
      <c r="M476" s="16" t="s">
        <v>206</v>
      </c>
      <c r="N476" s="16" t="s">
        <v>207</v>
      </c>
      <c r="O476" s="16" t="s">
        <v>211</v>
      </c>
    </row>
    <row r="477" spans="1:15" s="52" customFormat="1" ht="18" x14ac:dyDescent="0.25">
      <c r="A477" s="22">
        <v>477</v>
      </c>
      <c r="B477" s="53"/>
      <c r="D477" s="54"/>
      <c r="E477" s="60">
        <v>-122</v>
      </c>
      <c r="F477" s="55"/>
      <c r="G477" s="56"/>
      <c r="H477" s="53">
        <f>SUM(H455:H476)</f>
        <v>862</v>
      </c>
      <c r="I477" s="57">
        <v>740</v>
      </c>
      <c r="J477" s="53">
        <f>SUM(J455:J476)</f>
        <v>22</v>
      </c>
      <c r="K477" s="53"/>
      <c r="L477" s="53"/>
    </row>
    <row r="478" spans="1:15" x14ac:dyDescent="0.2">
      <c r="A478" s="22">
        <v>478</v>
      </c>
      <c r="B478" s="4">
        <v>12</v>
      </c>
      <c r="C478" s="2" t="s">
        <v>1175</v>
      </c>
      <c r="D478" s="18" t="s">
        <v>1176</v>
      </c>
      <c r="E478" s="19" t="s">
        <v>4</v>
      </c>
      <c r="F478" s="19" t="s">
        <v>5</v>
      </c>
      <c r="G478" s="35" t="s">
        <v>1177</v>
      </c>
      <c r="H478" s="34">
        <v>39</v>
      </c>
      <c r="I478" s="34">
        <v>671</v>
      </c>
      <c r="J478" s="22">
        <v>1</v>
      </c>
      <c r="K478" s="22" t="s">
        <v>1</v>
      </c>
      <c r="L478" s="22" t="s">
        <v>1368</v>
      </c>
      <c r="M478" s="16" t="s">
        <v>206</v>
      </c>
      <c r="N478" s="16" t="s">
        <v>207</v>
      </c>
      <c r="O478" s="16" t="s">
        <v>208</v>
      </c>
    </row>
    <row r="479" spans="1:15" x14ac:dyDescent="0.2">
      <c r="A479" s="22">
        <v>479</v>
      </c>
      <c r="B479" s="4">
        <v>14</v>
      </c>
      <c r="C479" s="2" t="s">
        <v>1180</v>
      </c>
      <c r="D479" s="18" t="s">
        <v>1181</v>
      </c>
      <c r="E479" s="19" t="s">
        <v>4</v>
      </c>
      <c r="F479" s="19" t="s">
        <v>5</v>
      </c>
      <c r="G479" s="35" t="s">
        <v>1182</v>
      </c>
      <c r="H479" s="34">
        <v>37</v>
      </c>
      <c r="I479" s="34">
        <v>671</v>
      </c>
      <c r="J479" s="22">
        <v>1</v>
      </c>
      <c r="K479" s="22" t="s">
        <v>1</v>
      </c>
      <c r="L479" s="22" t="s">
        <v>1368</v>
      </c>
      <c r="M479" s="16" t="s">
        <v>206</v>
      </c>
      <c r="N479" s="16" t="s">
        <v>207</v>
      </c>
      <c r="O479" s="16" t="s">
        <v>208</v>
      </c>
    </row>
    <row r="480" spans="1:15" s="41" customFormat="1" x14ac:dyDescent="0.2">
      <c r="A480" s="22">
        <v>480</v>
      </c>
      <c r="B480" s="42">
        <v>9</v>
      </c>
      <c r="C480" s="41" t="s">
        <v>1226</v>
      </c>
      <c r="D480" s="43" t="s">
        <v>1227</v>
      </c>
      <c r="E480" s="44" t="s">
        <v>4</v>
      </c>
      <c r="F480" s="44" t="s">
        <v>5</v>
      </c>
      <c r="G480" s="45" t="s">
        <v>1228</v>
      </c>
      <c r="H480" s="46">
        <v>42</v>
      </c>
      <c r="I480" s="34">
        <v>671</v>
      </c>
      <c r="J480" s="22">
        <v>1</v>
      </c>
      <c r="K480" s="46" t="s">
        <v>1</v>
      </c>
      <c r="L480" s="46" t="s">
        <v>1368</v>
      </c>
      <c r="M480" s="47" t="s">
        <v>206</v>
      </c>
      <c r="N480" s="47" t="s">
        <v>207</v>
      </c>
      <c r="O480" s="47" t="s">
        <v>209</v>
      </c>
    </row>
    <row r="481" spans="1:15" x14ac:dyDescent="0.2">
      <c r="A481" s="22">
        <v>481</v>
      </c>
      <c r="B481" s="4">
        <v>18</v>
      </c>
      <c r="C481" s="2" t="s">
        <v>1180</v>
      </c>
      <c r="D481" s="18" t="s">
        <v>1181</v>
      </c>
      <c r="E481" s="19" t="s">
        <v>4</v>
      </c>
      <c r="F481" s="19" t="s">
        <v>5</v>
      </c>
      <c r="G481" s="35" t="s">
        <v>1246</v>
      </c>
      <c r="H481" s="34">
        <v>33</v>
      </c>
      <c r="I481" s="34">
        <v>671</v>
      </c>
      <c r="J481" s="22">
        <v>1</v>
      </c>
      <c r="K481" s="22" t="s">
        <v>1</v>
      </c>
      <c r="L481" s="22" t="s">
        <v>1368</v>
      </c>
      <c r="M481" s="16" t="s">
        <v>206</v>
      </c>
      <c r="N481" s="16" t="s">
        <v>207</v>
      </c>
      <c r="O481" s="16" t="s">
        <v>209</v>
      </c>
    </row>
    <row r="482" spans="1:15" s="41" customFormat="1" x14ac:dyDescent="0.2">
      <c r="A482" s="22">
        <v>482</v>
      </c>
      <c r="B482" s="42">
        <v>12</v>
      </c>
      <c r="C482" s="41" t="s">
        <v>1226</v>
      </c>
      <c r="D482" s="43" t="s">
        <v>1227</v>
      </c>
      <c r="E482" s="44" t="s">
        <v>4</v>
      </c>
      <c r="F482" s="44" t="s">
        <v>5</v>
      </c>
      <c r="G482" s="45" t="s">
        <v>752</v>
      </c>
      <c r="H482" s="46">
        <v>39</v>
      </c>
      <c r="I482" s="34">
        <v>671</v>
      </c>
      <c r="J482" s="22">
        <v>1</v>
      </c>
      <c r="K482" s="46" t="s">
        <v>1</v>
      </c>
      <c r="L482" s="46" t="s">
        <v>1368</v>
      </c>
      <c r="M482" s="47" t="s">
        <v>206</v>
      </c>
      <c r="N482" s="47" t="s">
        <v>207</v>
      </c>
      <c r="O482" s="47" t="s">
        <v>210</v>
      </c>
    </row>
    <row r="483" spans="1:15" x14ac:dyDescent="0.2">
      <c r="A483" s="22">
        <v>483</v>
      </c>
      <c r="B483" s="4">
        <v>14</v>
      </c>
      <c r="C483" s="2" t="s">
        <v>1175</v>
      </c>
      <c r="D483" s="18" t="s">
        <v>1176</v>
      </c>
      <c r="E483" s="19" t="s">
        <v>4</v>
      </c>
      <c r="F483" s="19" t="s">
        <v>5</v>
      </c>
      <c r="G483" s="35" t="s">
        <v>1291</v>
      </c>
      <c r="H483" s="34">
        <v>37</v>
      </c>
      <c r="I483" s="34">
        <v>671</v>
      </c>
      <c r="J483" s="22">
        <v>1</v>
      </c>
      <c r="K483" s="22" t="s">
        <v>1</v>
      </c>
      <c r="L483" s="22" t="s">
        <v>1368</v>
      </c>
      <c r="M483" s="16" t="s">
        <v>206</v>
      </c>
      <c r="N483" s="16" t="s">
        <v>207</v>
      </c>
      <c r="O483" s="16" t="s">
        <v>210</v>
      </c>
    </row>
    <row r="484" spans="1:15" x14ac:dyDescent="0.2">
      <c r="A484" s="22">
        <v>484</v>
      </c>
      <c r="B484" s="4">
        <v>21</v>
      </c>
      <c r="C484" s="2" t="s">
        <v>1037</v>
      </c>
      <c r="D484" s="18" t="s">
        <v>1038</v>
      </c>
      <c r="E484" s="19" t="s">
        <v>4</v>
      </c>
      <c r="F484" s="19" t="s">
        <v>5</v>
      </c>
      <c r="G484" s="35" t="s">
        <v>1039</v>
      </c>
      <c r="H484" s="34">
        <v>30</v>
      </c>
      <c r="I484" s="34">
        <v>671</v>
      </c>
      <c r="J484" s="22">
        <v>1</v>
      </c>
      <c r="K484" s="22" t="s">
        <v>2</v>
      </c>
      <c r="L484" s="22" t="s">
        <v>1368</v>
      </c>
      <c r="M484" s="16" t="s">
        <v>206</v>
      </c>
      <c r="N484" s="16" t="s">
        <v>207</v>
      </c>
      <c r="O484" s="16" t="s">
        <v>1002</v>
      </c>
    </row>
    <row r="485" spans="1:15" x14ac:dyDescent="0.2">
      <c r="A485" s="22">
        <v>485</v>
      </c>
      <c r="B485" s="4">
        <v>14</v>
      </c>
      <c r="C485" s="2" t="s">
        <v>972</v>
      </c>
      <c r="D485" s="18" t="s">
        <v>973</v>
      </c>
      <c r="E485" s="19" t="s">
        <v>4</v>
      </c>
      <c r="F485" s="19" t="s">
        <v>5</v>
      </c>
      <c r="G485" s="35">
        <v>9.59</v>
      </c>
      <c r="H485" s="34">
        <v>37</v>
      </c>
      <c r="I485" s="34">
        <v>671</v>
      </c>
      <c r="J485" s="22">
        <v>1</v>
      </c>
      <c r="K485" s="22" t="s">
        <v>2</v>
      </c>
      <c r="L485" s="22" t="s">
        <v>1368</v>
      </c>
      <c r="M485" s="16" t="s">
        <v>206</v>
      </c>
      <c r="N485" s="16" t="s">
        <v>207</v>
      </c>
      <c r="O485" s="16" t="s">
        <v>208</v>
      </c>
    </row>
    <row r="486" spans="1:15" x14ac:dyDescent="0.2">
      <c r="A486" s="22">
        <v>486</v>
      </c>
      <c r="B486" s="4">
        <v>20</v>
      </c>
      <c r="C486" s="2" t="s">
        <v>981</v>
      </c>
      <c r="D486" s="18" t="s">
        <v>982</v>
      </c>
      <c r="E486" s="19" t="s">
        <v>4</v>
      </c>
      <c r="F486" s="19" t="s">
        <v>5</v>
      </c>
      <c r="G486" s="35">
        <v>10.17</v>
      </c>
      <c r="H486" s="34">
        <v>31</v>
      </c>
      <c r="I486" s="34">
        <v>671</v>
      </c>
      <c r="J486" s="22">
        <v>1</v>
      </c>
      <c r="K486" s="22" t="s">
        <v>2</v>
      </c>
      <c r="L486" s="22" t="s">
        <v>1368</v>
      </c>
      <c r="M486" s="16" t="s">
        <v>206</v>
      </c>
      <c r="N486" s="16" t="s">
        <v>207</v>
      </c>
      <c r="O486" s="16" t="s">
        <v>208</v>
      </c>
    </row>
    <row r="487" spans="1:15" s="41" customFormat="1" x14ac:dyDescent="0.2">
      <c r="A487" s="22">
        <v>487</v>
      </c>
      <c r="B487" s="42">
        <v>8</v>
      </c>
      <c r="C487" s="41" t="s">
        <v>972</v>
      </c>
      <c r="D487" s="43" t="s">
        <v>973</v>
      </c>
      <c r="E487" s="44" t="s">
        <v>4</v>
      </c>
      <c r="F487" s="44" t="s">
        <v>5</v>
      </c>
      <c r="G487" s="45" t="s">
        <v>1060</v>
      </c>
      <c r="H487" s="46">
        <v>43</v>
      </c>
      <c r="I487" s="34">
        <v>671</v>
      </c>
      <c r="J487" s="22">
        <v>1</v>
      </c>
      <c r="K487" s="46" t="s">
        <v>2</v>
      </c>
      <c r="L487" s="46" t="s">
        <v>1368</v>
      </c>
      <c r="M487" s="47" t="s">
        <v>206</v>
      </c>
      <c r="N487" s="47" t="s">
        <v>207</v>
      </c>
      <c r="O487" s="47" t="s">
        <v>210</v>
      </c>
    </row>
    <row r="488" spans="1:15" x14ac:dyDescent="0.2">
      <c r="A488" s="22">
        <v>488</v>
      </c>
      <c r="B488" s="4">
        <v>17</v>
      </c>
      <c r="C488" s="2" t="s">
        <v>981</v>
      </c>
      <c r="D488" s="18" t="s">
        <v>982</v>
      </c>
      <c r="E488" s="19" t="s">
        <v>4</v>
      </c>
      <c r="F488" s="19" t="s">
        <v>5</v>
      </c>
      <c r="G488" s="35" t="s">
        <v>1080</v>
      </c>
      <c r="H488" s="34">
        <v>34</v>
      </c>
      <c r="I488" s="34">
        <v>671</v>
      </c>
      <c r="J488" s="22">
        <v>1</v>
      </c>
      <c r="K488" s="22" t="s">
        <v>2</v>
      </c>
      <c r="L488" s="22" t="s">
        <v>1368</v>
      </c>
      <c r="M488" s="16" t="s">
        <v>206</v>
      </c>
      <c r="N488" s="16" t="s">
        <v>207</v>
      </c>
      <c r="O488" s="16" t="s">
        <v>210</v>
      </c>
    </row>
    <row r="489" spans="1:15" x14ac:dyDescent="0.2">
      <c r="A489" s="22">
        <v>489</v>
      </c>
      <c r="B489" s="4">
        <v>6</v>
      </c>
      <c r="C489" s="2" t="s">
        <v>1110</v>
      </c>
      <c r="D489" s="18" t="s">
        <v>1111</v>
      </c>
      <c r="E489" s="19" t="s">
        <v>4</v>
      </c>
      <c r="F489" s="19" t="s">
        <v>5</v>
      </c>
      <c r="G489" s="35" t="s">
        <v>946</v>
      </c>
      <c r="H489" s="34">
        <v>45</v>
      </c>
      <c r="I489" s="34">
        <v>671</v>
      </c>
      <c r="J489" s="22">
        <v>1</v>
      </c>
      <c r="K489" s="22" t="s">
        <v>2</v>
      </c>
      <c r="L489" s="22" t="s">
        <v>1368</v>
      </c>
      <c r="M489" s="16" t="s">
        <v>206</v>
      </c>
      <c r="N489" s="16" t="s">
        <v>207</v>
      </c>
      <c r="O489" s="16" t="s">
        <v>1101</v>
      </c>
    </row>
    <row r="490" spans="1:15" x14ac:dyDescent="0.2">
      <c r="A490" s="22">
        <v>490</v>
      </c>
      <c r="B490" s="4">
        <v>3</v>
      </c>
      <c r="C490" s="2" t="s">
        <v>596</v>
      </c>
      <c r="D490" s="33" t="s">
        <v>597</v>
      </c>
      <c r="E490" s="17" t="s">
        <v>4</v>
      </c>
      <c r="F490" s="17" t="s">
        <v>5</v>
      </c>
      <c r="G490" s="35" t="s">
        <v>802</v>
      </c>
      <c r="H490" s="22">
        <v>48</v>
      </c>
      <c r="I490" s="34">
        <v>671</v>
      </c>
      <c r="J490" s="22">
        <v>1</v>
      </c>
      <c r="K490" s="22" t="s">
        <v>1</v>
      </c>
      <c r="L490" s="22" t="s">
        <v>692</v>
      </c>
      <c r="M490" s="16" t="s">
        <v>206</v>
      </c>
      <c r="N490" s="16" t="s">
        <v>207</v>
      </c>
      <c r="O490" s="16" t="s">
        <v>800</v>
      </c>
    </row>
    <row r="491" spans="1:15" x14ac:dyDescent="0.2">
      <c r="A491" s="22">
        <v>491</v>
      </c>
      <c r="B491" s="4">
        <v>11</v>
      </c>
      <c r="C491" s="2" t="s">
        <v>514</v>
      </c>
      <c r="D491" s="33" t="s">
        <v>515</v>
      </c>
      <c r="E491" s="17" t="s">
        <v>4</v>
      </c>
      <c r="F491" s="17" t="s">
        <v>5</v>
      </c>
      <c r="G491" s="35" t="s">
        <v>891</v>
      </c>
      <c r="H491" s="22">
        <v>40</v>
      </c>
      <c r="I491" s="34">
        <v>671</v>
      </c>
      <c r="J491" s="22">
        <v>1</v>
      </c>
      <c r="K491" s="22" t="s">
        <v>1</v>
      </c>
      <c r="L491" s="22" t="s">
        <v>692</v>
      </c>
      <c r="M491" s="16" t="s">
        <v>206</v>
      </c>
      <c r="N491" s="16" t="s">
        <v>207</v>
      </c>
      <c r="O491" s="16" t="s">
        <v>210</v>
      </c>
    </row>
    <row r="492" spans="1:15" x14ac:dyDescent="0.2">
      <c r="A492" s="22">
        <v>492</v>
      </c>
      <c r="B492" s="4">
        <v>15</v>
      </c>
      <c r="C492" s="2" t="s">
        <v>579</v>
      </c>
      <c r="D492" s="33" t="s">
        <v>580</v>
      </c>
      <c r="E492" s="17" t="s">
        <v>4</v>
      </c>
      <c r="F492" s="17" t="s">
        <v>5</v>
      </c>
      <c r="G492" s="35" t="s">
        <v>865</v>
      </c>
      <c r="H492" s="22">
        <v>36</v>
      </c>
      <c r="I492" s="34">
        <v>671</v>
      </c>
      <c r="J492" s="22">
        <v>1</v>
      </c>
      <c r="K492" s="22" t="s">
        <v>1</v>
      </c>
      <c r="L492" s="22" t="s">
        <v>692</v>
      </c>
      <c r="M492" s="16" t="s">
        <v>206</v>
      </c>
      <c r="N492" s="16" t="s">
        <v>207</v>
      </c>
      <c r="O492" s="16" t="s">
        <v>774</v>
      </c>
    </row>
    <row r="493" spans="1:15" x14ac:dyDescent="0.2">
      <c r="A493" s="22">
        <v>493</v>
      </c>
      <c r="B493" s="4">
        <v>19</v>
      </c>
      <c r="C493" s="2" t="s">
        <v>560</v>
      </c>
      <c r="D493" s="33" t="s">
        <v>561</v>
      </c>
      <c r="E493" s="17" t="s">
        <v>34</v>
      </c>
      <c r="F493" s="17" t="s">
        <v>5</v>
      </c>
      <c r="G493" s="21">
        <v>9.98</v>
      </c>
      <c r="H493" s="22">
        <v>32</v>
      </c>
      <c r="I493" s="34">
        <v>671</v>
      </c>
      <c r="J493" s="22">
        <v>1</v>
      </c>
      <c r="K493" s="22" t="s">
        <v>2</v>
      </c>
      <c r="L493" s="22" t="s">
        <v>692</v>
      </c>
      <c r="M493" s="16" t="s">
        <v>206</v>
      </c>
      <c r="N493" s="16" t="s">
        <v>207</v>
      </c>
      <c r="O493" s="16" t="s">
        <v>208</v>
      </c>
    </row>
    <row r="494" spans="1:15" x14ac:dyDescent="0.2">
      <c r="A494" s="22">
        <v>494</v>
      </c>
      <c r="B494" s="4">
        <v>19</v>
      </c>
      <c r="C494" s="2" t="s">
        <v>569</v>
      </c>
      <c r="D494" s="33" t="s">
        <v>570</v>
      </c>
      <c r="E494" s="17" t="s">
        <v>4</v>
      </c>
      <c r="F494" s="17" t="s">
        <v>5</v>
      </c>
      <c r="G494" s="35" t="s">
        <v>794</v>
      </c>
      <c r="H494" s="22">
        <v>32</v>
      </c>
      <c r="I494" s="34">
        <v>671</v>
      </c>
      <c r="J494" s="22">
        <v>1</v>
      </c>
      <c r="K494" s="22" t="s">
        <v>2</v>
      </c>
      <c r="L494" s="22" t="s">
        <v>692</v>
      </c>
      <c r="M494" s="16" t="s">
        <v>206</v>
      </c>
      <c r="N494" s="16" t="s">
        <v>207</v>
      </c>
      <c r="O494" s="16" t="s">
        <v>774</v>
      </c>
    </row>
    <row r="495" spans="1:15" x14ac:dyDescent="0.2">
      <c r="A495" s="22">
        <v>495</v>
      </c>
      <c r="B495" s="4">
        <v>13</v>
      </c>
      <c r="C495" s="2" t="s">
        <v>77</v>
      </c>
      <c r="D495" s="18" t="s">
        <v>279</v>
      </c>
      <c r="E495" s="19" t="s">
        <v>4</v>
      </c>
      <c r="F495" s="19" t="s">
        <v>5</v>
      </c>
      <c r="G495" s="20" t="s">
        <v>449</v>
      </c>
      <c r="H495" s="22">
        <v>39</v>
      </c>
      <c r="I495" s="34">
        <v>671</v>
      </c>
      <c r="J495" s="22">
        <v>1</v>
      </c>
      <c r="K495" s="22" t="s">
        <v>1</v>
      </c>
      <c r="L495" s="22" t="s">
        <v>370</v>
      </c>
      <c r="M495" s="16" t="s">
        <v>206</v>
      </c>
      <c r="N495" s="16" t="s">
        <v>207</v>
      </c>
      <c r="O495" s="16" t="s">
        <v>455</v>
      </c>
    </row>
    <row r="496" spans="1:15" x14ac:dyDescent="0.2">
      <c r="A496" s="22">
        <v>496</v>
      </c>
      <c r="B496" s="4">
        <v>15</v>
      </c>
      <c r="C496" s="2" t="s">
        <v>77</v>
      </c>
      <c r="D496" s="18" t="s">
        <v>279</v>
      </c>
      <c r="E496" s="19" t="s">
        <v>4</v>
      </c>
      <c r="F496" s="19" t="s">
        <v>5</v>
      </c>
      <c r="G496" s="20">
        <v>8.39</v>
      </c>
      <c r="H496" s="22">
        <v>36</v>
      </c>
      <c r="I496" s="34">
        <v>671</v>
      </c>
      <c r="J496" s="22">
        <v>1</v>
      </c>
      <c r="K496" s="22" t="s">
        <v>1</v>
      </c>
      <c r="L496" s="22" t="s">
        <v>370</v>
      </c>
      <c r="M496" s="16" t="s">
        <v>206</v>
      </c>
      <c r="N496" s="16" t="s">
        <v>207</v>
      </c>
      <c r="O496" s="16" t="s">
        <v>208</v>
      </c>
    </row>
    <row r="497" spans="1:15" x14ac:dyDescent="0.2">
      <c r="A497" s="22">
        <v>497</v>
      </c>
      <c r="B497" s="4">
        <v>6</v>
      </c>
      <c r="C497" s="2" t="s">
        <v>140</v>
      </c>
      <c r="D497" s="18">
        <v>39449</v>
      </c>
      <c r="E497" s="19" t="s">
        <v>4</v>
      </c>
      <c r="F497" s="19" t="s">
        <v>5</v>
      </c>
      <c r="G497" s="20">
        <v>4.43</v>
      </c>
      <c r="H497" s="22">
        <v>45</v>
      </c>
      <c r="I497" s="34">
        <v>671</v>
      </c>
      <c r="J497" s="22">
        <v>1</v>
      </c>
      <c r="K497" s="22" t="s">
        <v>2</v>
      </c>
      <c r="L497" s="22" t="s">
        <v>370</v>
      </c>
      <c r="M497" s="16" t="s">
        <v>206</v>
      </c>
      <c r="N497" s="16" t="s">
        <v>207</v>
      </c>
      <c r="O497" s="16" t="s">
        <v>210</v>
      </c>
    </row>
    <row r="498" spans="1:15" x14ac:dyDescent="0.2">
      <c r="A498" s="22">
        <v>498</v>
      </c>
      <c r="B498" s="4">
        <v>11</v>
      </c>
      <c r="C498" s="2" t="s">
        <v>140</v>
      </c>
      <c r="D498" s="18">
        <v>39449</v>
      </c>
      <c r="E498" s="19" t="s">
        <v>4</v>
      </c>
      <c r="F498" s="19" t="s">
        <v>5</v>
      </c>
      <c r="G498" s="21">
        <v>1.2</v>
      </c>
      <c r="H498" s="22">
        <v>40</v>
      </c>
      <c r="I498" s="34">
        <v>671</v>
      </c>
      <c r="J498" s="22">
        <v>1</v>
      </c>
      <c r="K498" s="22" t="s">
        <v>2</v>
      </c>
      <c r="L498" s="22" t="s">
        <v>370</v>
      </c>
      <c r="M498" s="16" t="s">
        <v>206</v>
      </c>
      <c r="N498" s="16" t="s">
        <v>207</v>
      </c>
      <c r="O498" s="16" t="s">
        <v>211</v>
      </c>
    </row>
    <row r="499" spans="1:15" s="52" customFormat="1" ht="18" x14ac:dyDescent="0.25">
      <c r="A499" s="22">
        <v>499</v>
      </c>
      <c r="B499" s="53"/>
      <c r="D499" s="54"/>
      <c r="E499" s="60">
        <v>-124</v>
      </c>
      <c r="F499" s="55"/>
      <c r="G499" s="58"/>
      <c r="H499" s="53">
        <f>SUM(H478:H498)</f>
        <v>795</v>
      </c>
      <c r="I499" s="57">
        <v>671</v>
      </c>
      <c r="J499" s="53">
        <f>SUM(J478:J498)</f>
        <v>21</v>
      </c>
      <c r="K499" s="53"/>
      <c r="L499" s="53"/>
    </row>
    <row r="500" spans="1:15" x14ac:dyDescent="0.2">
      <c r="A500" s="22">
        <v>500</v>
      </c>
      <c r="B500" s="4">
        <v>24</v>
      </c>
      <c r="C500" s="2" t="s">
        <v>1200</v>
      </c>
      <c r="D500" s="18">
        <v>41246</v>
      </c>
      <c r="E500" s="19" t="s">
        <v>34</v>
      </c>
      <c r="F500" s="19" t="s">
        <v>37</v>
      </c>
      <c r="G500" s="35" t="s">
        <v>1201</v>
      </c>
      <c r="H500" s="34">
        <v>27</v>
      </c>
      <c r="I500" s="34">
        <v>642</v>
      </c>
      <c r="J500" s="22">
        <v>1</v>
      </c>
      <c r="K500" s="22" t="s">
        <v>1</v>
      </c>
      <c r="L500" s="22" t="s">
        <v>1368</v>
      </c>
      <c r="M500" s="16" t="s">
        <v>206</v>
      </c>
      <c r="N500" s="16" t="s">
        <v>207</v>
      </c>
      <c r="O500" s="16" t="s">
        <v>208</v>
      </c>
    </row>
    <row r="501" spans="1:15" x14ac:dyDescent="0.2">
      <c r="A501" s="22">
        <v>501</v>
      </c>
      <c r="B501" s="4">
        <v>27</v>
      </c>
      <c r="C501" s="2" t="s">
        <v>1262</v>
      </c>
      <c r="D501" s="18">
        <v>40667</v>
      </c>
      <c r="E501" s="19" t="s">
        <v>34</v>
      </c>
      <c r="F501" s="19" t="s">
        <v>37</v>
      </c>
      <c r="G501" s="35" t="s">
        <v>1263</v>
      </c>
      <c r="H501" s="34">
        <v>24</v>
      </c>
      <c r="I501" s="34">
        <v>642</v>
      </c>
      <c r="J501" s="22">
        <v>1</v>
      </c>
      <c r="K501" s="22" t="s">
        <v>1</v>
      </c>
      <c r="L501" s="22" t="s">
        <v>1368</v>
      </c>
      <c r="M501" s="16" t="s">
        <v>206</v>
      </c>
      <c r="N501" s="16" t="s">
        <v>207</v>
      </c>
      <c r="O501" s="16" t="s">
        <v>209</v>
      </c>
    </row>
    <row r="502" spans="1:15" x14ac:dyDescent="0.2">
      <c r="A502" s="22">
        <v>502</v>
      </c>
      <c r="B502" s="4">
        <v>22</v>
      </c>
      <c r="C502" s="2" t="s">
        <v>1040</v>
      </c>
      <c r="D502" s="18">
        <v>40395</v>
      </c>
      <c r="E502" s="19" t="s">
        <v>34</v>
      </c>
      <c r="F502" s="19" t="s">
        <v>37</v>
      </c>
      <c r="G502" s="35" t="s">
        <v>1041</v>
      </c>
      <c r="H502" s="34">
        <v>29</v>
      </c>
      <c r="I502" s="34">
        <v>642</v>
      </c>
      <c r="J502" s="22">
        <v>1</v>
      </c>
      <c r="K502" s="22" t="s">
        <v>2</v>
      </c>
      <c r="L502" s="22" t="s">
        <v>1368</v>
      </c>
      <c r="M502" s="16" t="s">
        <v>206</v>
      </c>
      <c r="N502" s="16" t="s">
        <v>207</v>
      </c>
      <c r="O502" s="16" t="s">
        <v>1002</v>
      </c>
    </row>
    <row r="503" spans="1:15" x14ac:dyDescent="0.2">
      <c r="A503" s="22">
        <v>503</v>
      </c>
      <c r="B503" s="4">
        <v>33</v>
      </c>
      <c r="C503" s="2" t="s">
        <v>997</v>
      </c>
      <c r="D503" s="18">
        <v>40842</v>
      </c>
      <c r="E503" s="19" t="s">
        <v>34</v>
      </c>
      <c r="F503" s="19" t="s">
        <v>37</v>
      </c>
      <c r="G503" s="35">
        <v>11.42</v>
      </c>
      <c r="H503" s="34">
        <v>18</v>
      </c>
      <c r="I503" s="34">
        <v>642</v>
      </c>
      <c r="J503" s="22">
        <v>1</v>
      </c>
      <c r="K503" s="22" t="s">
        <v>2</v>
      </c>
      <c r="L503" s="22" t="s">
        <v>1368</v>
      </c>
      <c r="M503" s="16" t="s">
        <v>206</v>
      </c>
      <c r="N503" s="16" t="s">
        <v>207</v>
      </c>
      <c r="O503" s="16" t="s">
        <v>208</v>
      </c>
    </row>
    <row r="504" spans="1:15" x14ac:dyDescent="0.2">
      <c r="A504" s="22">
        <v>504</v>
      </c>
      <c r="B504" s="4">
        <v>23</v>
      </c>
      <c r="C504" s="2" t="s">
        <v>997</v>
      </c>
      <c r="D504" s="18">
        <v>40842</v>
      </c>
      <c r="E504" s="19" t="s">
        <v>34</v>
      </c>
      <c r="F504" s="19" t="s">
        <v>37</v>
      </c>
      <c r="G504" s="35" t="s">
        <v>1096</v>
      </c>
      <c r="H504" s="34">
        <v>28</v>
      </c>
      <c r="I504" s="34">
        <v>642</v>
      </c>
      <c r="J504" s="22">
        <v>1</v>
      </c>
      <c r="K504" s="22" t="s">
        <v>2</v>
      </c>
      <c r="L504" s="22" t="s">
        <v>1368</v>
      </c>
      <c r="M504" s="16" t="s">
        <v>206</v>
      </c>
      <c r="N504" s="16" t="s">
        <v>207</v>
      </c>
      <c r="O504" s="16" t="s">
        <v>210</v>
      </c>
    </row>
    <row r="505" spans="1:15" x14ac:dyDescent="0.2">
      <c r="A505" s="22">
        <v>505</v>
      </c>
      <c r="B505" s="4">
        <v>18</v>
      </c>
      <c r="C505" s="2" t="s">
        <v>1142</v>
      </c>
      <c r="D505" s="18">
        <v>40301</v>
      </c>
      <c r="E505" s="19" t="s">
        <v>34</v>
      </c>
      <c r="F505" s="19" t="s">
        <v>37</v>
      </c>
      <c r="G505" s="35" t="s">
        <v>1143</v>
      </c>
      <c r="H505" s="34">
        <v>33</v>
      </c>
      <c r="I505" s="34">
        <v>642</v>
      </c>
      <c r="J505" s="22">
        <v>1</v>
      </c>
      <c r="K505" s="22" t="s">
        <v>2</v>
      </c>
      <c r="L505" s="22" t="s">
        <v>1368</v>
      </c>
      <c r="M505" s="16" t="s">
        <v>206</v>
      </c>
      <c r="N505" s="16" t="s">
        <v>207</v>
      </c>
      <c r="O505" s="16" t="s">
        <v>1101</v>
      </c>
    </row>
    <row r="506" spans="1:15" x14ac:dyDescent="0.2">
      <c r="A506" s="22">
        <v>506</v>
      </c>
      <c r="B506" s="4">
        <v>23</v>
      </c>
      <c r="C506" s="2" t="s">
        <v>593</v>
      </c>
      <c r="D506" s="33">
        <v>39884</v>
      </c>
      <c r="E506" s="17" t="s">
        <v>34</v>
      </c>
      <c r="F506" s="17" t="s">
        <v>37</v>
      </c>
      <c r="G506" s="35" t="s">
        <v>827</v>
      </c>
      <c r="H506" s="22">
        <v>28</v>
      </c>
      <c r="I506" s="34">
        <v>642</v>
      </c>
      <c r="J506" s="22">
        <v>1</v>
      </c>
      <c r="K506" s="22" t="s">
        <v>1</v>
      </c>
      <c r="L506" s="22" t="s">
        <v>692</v>
      </c>
      <c r="M506" s="16" t="s">
        <v>206</v>
      </c>
      <c r="N506" s="16" t="s">
        <v>207</v>
      </c>
      <c r="O506" s="16" t="s">
        <v>800</v>
      </c>
    </row>
    <row r="507" spans="1:15" x14ac:dyDescent="0.2">
      <c r="A507" s="22">
        <v>507</v>
      </c>
      <c r="B507" s="4">
        <v>19</v>
      </c>
      <c r="C507" s="2" t="s">
        <v>61</v>
      </c>
      <c r="D507" s="33">
        <v>39989</v>
      </c>
      <c r="E507" s="17" t="s">
        <v>34</v>
      </c>
      <c r="F507" s="19" t="s">
        <v>37</v>
      </c>
      <c r="G507" s="35" t="s">
        <v>907</v>
      </c>
      <c r="H507" s="22">
        <v>32</v>
      </c>
      <c r="I507" s="34">
        <v>642</v>
      </c>
      <c r="J507" s="22">
        <v>1</v>
      </c>
      <c r="K507" s="22" t="s">
        <v>1</v>
      </c>
      <c r="L507" s="22" t="s">
        <v>692</v>
      </c>
      <c r="M507" s="16" t="s">
        <v>206</v>
      </c>
      <c r="N507" s="16" t="s">
        <v>207</v>
      </c>
      <c r="O507" s="16" t="s">
        <v>210</v>
      </c>
    </row>
    <row r="508" spans="1:15" x14ac:dyDescent="0.2">
      <c r="A508" s="22">
        <v>508</v>
      </c>
      <c r="B508" s="4" t="s">
        <v>223</v>
      </c>
      <c r="C508" s="2" t="s">
        <v>61</v>
      </c>
      <c r="D508" s="33">
        <v>39989</v>
      </c>
      <c r="E508" s="17" t="s">
        <v>34</v>
      </c>
      <c r="F508" s="19" t="s">
        <v>37</v>
      </c>
      <c r="G508" s="35" t="s">
        <v>871</v>
      </c>
      <c r="H508" s="22">
        <v>0</v>
      </c>
      <c r="I508" s="34">
        <v>642</v>
      </c>
      <c r="J508" s="22">
        <v>1</v>
      </c>
      <c r="K508" s="22" t="s">
        <v>1</v>
      </c>
      <c r="L508" s="22" t="s">
        <v>692</v>
      </c>
      <c r="M508" s="16" t="s">
        <v>206</v>
      </c>
      <c r="N508" s="16" t="s">
        <v>207</v>
      </c>
      <c r="O508" s="16" t="s">
        <v>774</v>
      </c>
    </row>
    <row r="509" spans="1:15" x14ac:dyDescent="0.2">
      <c r="A509" s="22">
        <v>509</v>
      </c>
      <c r="B509" s="4">
        <v>8</v>
      </c>
      <c r="C509" s="2" t="s">
        <v>64</v>
      </c>
      <c r="D509" s="33">
        <v>39776</v>
      </c>
      <c r="E509" s="17" t="s">
        <v>34</v>
      </c>
      <c r="F509" s="19" t="s">
        <v>37</v>
      </c>
      <c r="G509" s="35" t="s">
        <v>929</v>
      </c>
      <c r="H509" s="22">
        <v>43</v>
      </c>
      <c r="I509" s="34">
        <v>642</v>
      </c>
      <c r="J509" s="22">
        <v>1</v>
      </c>
      <c r="K509" s="22" t="s">
        <v>1</v>
      </c>
      <c r="L509" s="22" t="s">
        <v>692</v>
      </c>
      <c r="M509" s="16" t="s">
        <v>206</v>
      </c>
      <c r="N509" s="16" t="s">
        <v>207</v>
      </c>
      <c r="O509" s="16" t="s">
        <v>211</v>
      </c>
    </row>
    <row r="510" spans="1:15" x14ac:dyDescent="0.2">
      <c r="A510" s="22">
        <v>510</v>
      </c>
      <c r="B510" s="4">
        <v>23</v>
      </c>
      <c r="C510" s="2" t="s">
        <v>620</v>
      </c>
      <c r="D510" s="33">
        <v>40016</v>
      </c>
      <c r="E510" s="17" t="s">
        <v>34</v>
      </c>
      <c r="F510" s="19" t="s">
        <v>37</v>
      </c>
      <c r="G510" s="21">
        <v>10.35</v>
      </c>
      <c r="H510" s="22">
        <v>28</v>
      </c>
      <c r="I510" s="34">
        <v>642</v>
      </c>
      <c r="J510" s="22">
        <v>1</v>
      </c>
      <c r="K510" s="22" t="s">
        <v>2</v>
      </c>
      <c r="L510" s="22" t="s">
        <v>692</v>
      </c>
      <c r="M510" s="16" t="s">
        <v>206</v>
      </c>
      <c r="N510" s="16" t="s">
        <v>207</v>
      </c>
      <c r="O510" s="16" t="s">
        <v>208</v>
      </c>
    </row>
    <row r="511" spans="1:15" x14ac:dyDescent="0.2">
      <c r="A511" s="22">
        <v>511</v>
      </c>
      <c r="B511" s="4">
        <v>17</v>
      </c>
      <c r="C511" s="2" t="s">
        <v>114</v>
      </c>
      <c r="D511" s="33">
        <v>40215</v>
      </c>
      <c r="E511" s="17" t="s">
        <v>34</v>
      </c>
      <c r="F511" s="19" t="s">
        <v>37</v>
      </c>
      <c r="G511" s="20" t="s">
        <v>722</v>
      </c>
      <c r="H511" s="22">
        <v>34</v>
      </c>
      <c r="I511" s="34">
        <v>642</v>
      </c>
      <c r="J511" s="22">
        <v>1</v>
      </c>
      <c r="K511" s="22" t="s">
        <v>2</v>
      </c>
      <c r="L511" s="22" t="s">
        <v>692</v>
      </c>
      <c r="M511" s="16" t="s">
        <v>206</v>
      </c>
      <c r="N511" s="16" t="s">
        <v>207</v>
      </c>
      <c r="O511" s="16" t="s">
        <v>209</v>
      </c>
    </row>
    <row r="512" spans="1:15" x14ac:dyDescent="0.2">
      <c r="A512" s="22">
        <v>512</v>
      </c>
      <c r="B512" s="4">
        <v>19</v>
      </c>
      <c r="C512" s="2" t="s">
        <v>114</v>
      </c>
      <c r="D512" s="33">
        <v>40215</v>
      </c>
      <c r="E512" s="17" t="s">
        <v>34</v>
      </c>
      <c r="F512" s="19" t="s">
        <v>37</v>
      </c>
      <c r="G512" s="35" t="s">
        <v>762</v>
      </c>
      <c r="H512" s="22">
        <v>32</v>
      </c>
      <c r="I512" s="34">
        <v>642</v>
      </c>
      <c r="J512" s="22">
        <v>1</v>
      </c>
      <c r="K512" s="22" t="s">
        <v>2</v>
      </c>
      <c r="L512" s="22" t="s">
        <v>692</v>
      </c>
      <c r="M512" s="16" t="s">
        <v>206</v>
      </c>
      <c r="N512" s="16" t="s">
        <v>207</v>
      </c>
      <c r="O512" s="16" t="s">
        <v>210</v>
      </c>
    </row>
    <row r="513" spans="1:15" x14ac:dyDescent="0.2">
      <c r="A513" s="22">
        <v>513</v>
      </c>
      <c r="B513" s="4" t="s">
        <v>223</v>
      </c>
      <c r="C513" s="2" t="s">
        <v>620</v>
      </c>
      <c r="D513" s="18">
        <v>40016</v>
      </c>
      <c r="E513" s="19" t="s">
        <v>34</v>
      </c>
      <c r="F513" s="19" t="s">
        <v>37</v>
      </c>
      <c r="G513" s="20" t="s">
        <v>203</v>
      </c>
      <c r="H513" s="34">
        <v>0</v>
      </c>
      <c r="I513" s="34">
        <v>642</v>
      </c>
      <c r="J513" s="22">
        <v>1</v>
      </c>
      <c r="K513" s="22" t="s">
        <v>2</v>
      </c>
      <c r="L513" s="22" t="s">
        <v>1360</v>
      </c>
      <c r="M513" s="16" t="s">
        <v>206</v>
      </c>
      <c r="N513" s="16" t="s">
        <v>207</v>
      </c>
      <c r="O513" s="16" t="s">
        <v>1101</v>
      </c>
    </row>
    <row r="514" spans="1:15" x14ac:dyDescent="0.2">
      <c r="A514" s="22">
        <v>514</v>
      </c>
      <c r="B514" s="4">
        <v>6</v>
      </c>
      <c r="C514" s="2" t="s">
        <v>115</v>
      </c>
      <c r="D514" s="18">
        <v>39159</v>
      </c>
      <c r="E514" s="19" t="s">
        <v>34</v>
      </c>
      <c r="F514" s="19" t="s">
        <v>37</v>
      </c>
      <c r="G514" s="20" t="s">
        <v>442</v>
      </c>
      <c r="H514" s="22">
        <v>45</v>
      </c>
      <c r="I514" s="34">
        <v>642</v>
      </c>
      <c r="J514" s="22">
        <v>1</v>
      </c>
      <c r="K514" s="22" t="s">
        <v>1</v>
      </c>
      <c r="L514" s="22" t="s">
        <v>370</v>
      </c>
      <c r="M514" s="16" t="s">
        <v>206</v>
      </c>
      <c r="N514" s="16" t="s">
        <v>207</v>
      </c>
      <c r="O514" s="16" t="s">
        <v>455</v>
      </c>
    </row>
    <row r="515" spans="1:15" x14ac:dyDescent="0.2">
      <c r="A515" s="22">
        <v>515</v>
      </c>
      <c r="B515" s="4">
        <v>21</v>
      </c>
      <c r="C515" s="2" t="s">
        <v>327</v>
      </c>
      <c r="D515" s="18">
        <v>39045</v>
      </c>
      <c r="E515" s="19" t="s">
        <v>34</v>
      </c>
      <c r="F515" s="19" t="s">
        <v>37</v>
      </c>
      <c r="G515" s="20">
        <v>9.42</v>
      </c>
      <c r="H515" s="22">
        <v>30</v>
      </c>
      <c r="I515" s="34">
        <v>642</v>
      </c>
      <c r="J515" s="22">
        <v>1</v>
      </c>
      <c r="K515" s="22" t="s">
        <v>1</v>
      </c>
      <c r="L515" s="22" t="s">
        <v>370</v>
      </c>
      <c r="M515" s="16" t="s">
        <v>206</v>
      </c>
      <c r="N515" s="16" t="s">
        <v>207</v>
      </c>
      <c r="O515" s="16" t="s">
        <v>208</v>
      </c>
    </row>
    <row r="516" spans="1:15" x14ac:dyDescent="0.2">
      <c r="A516" s="22">
        <v>516</v>
      </c>
      <c r="B516" s="4">
        <v>20</v>
      </c>
      <c r="C516" s="2" t="s">
        <v>360</v>
      </c>
      <c r="D516" s="18">
        <v>39300</v>
      </c>
      <c r="E516" s="19" t="s">
        <v>34</v>
      </c>
      <c r="F516" s="19" t="s">
        <v>37</v>
      </c>
      <c r="G516" s="20">
        <v>3.98</v>
      </c>
      <c r="H516" s="22">
        <v>31</v>
      </c>
      <c r="I516" s="34">
        <v>642</v>
      </c>
      <c r="J516" s="22">
        <v>1</v>
      </c>
      <c r="K516" s="22" t="s">
        <v>1</v>
      </c>
      <c r="L516" s="22" t="s">
        <v>370</v>
      </c>
      <c r="M516" s="16" t="s">
        <v>206</v>
      </c>
      <c r="N516" s="16" t="s">
        <v>207</v>
      </c>
      <c r="O516" s="16" t="s">
        <v>210</v>
      </c>
    </row>
    <row r="517" spans="1:15" x14ac:dyDescent="0.2">
      <c r="A517" s="22">
        <v>517</v>
      </c>
      <c r="B517" s="4">
        <v>18</v>
      </c>
      <c r="C517" s="2" t="s">
        <v>115</v>
      </c>
      <c r="D517" s="18">
        <v>39159</v>
      </c>
      <c r="E517" s="19" t="s">
        <v>34</v>
      </c>
      <c r="F517" s="19" t="s">
        <v>37</v>
      </c>
      <c r="G517" s="20">
        <v>9.0299999999999994</v>
      </c>
      <c r="H517" s="22">
        <v>33</v>
      </c>
      <c r="I517" s="34">
        <v>642</v>
      </c>
      <c r="J517" s="22">
        <v>1</v>
      </c>
      <c r="K517" s="22" t="s">
        <v>1</v>
      </c>
      <c r="L517" s="22" t="s">
        <v>370</v>
      </c>
      <c r="M517" s="16" t="s">
        <v>206</v>
      </c>
      <c r="N517" s="16" t="s">
        <v>207</v>
      </c>
      <c r="O517" s="16" t="s">
        <v>212</v>
      </c>
    </row>
    <row r="518" spans="1:15" x14ac:dyDescent="0.2">
      <c r="A518" s="22">
        <v>518</v>
      </c>
      <c r="B518" s="4" t="s">
        <v>223</v>
      </c>
      <c r="C518" s="2" t="s">
        <v>327</v>
      </c>
      <c r="D518" s="18">
        <v>39045</v>
      </c>
      <c r="E518" s="19" t="s">
        <v>34</v>
      </c>
      <c r="F518" s="19" t="s">
        <v>37</v>
      </c>
      <c r="G518" s="20">
        <v>0</v>
      </c>
      <c r="H518" s="22">
        <v>0</v>
      </c>
      <c r="I518" s="34">
        <v>642</v>
      </c>
      <c r="J518" s="22">
        <v>1</v>
      </c>
      <c r="K518" s="22" t="s">
        <v>1</v>
      </c>
      <c r="L518" s="22" t="s">
        <v>370</v>
      </c>
      <c r="M518" s="16" t="s">
        <v>206</v>
      </c>
      <c r="N518" s="16" t="s">
        <v>207</v>
      </c>
      <c r="O518" s="16" t="s">
        <v>211</v>
      </c>
    </row>
    <row r="519" spans="1:15" x14ac:dyDescent="0.2">
      <c r="A519" s="22">
        <v>519</v>
      </c>
      <c r="B519" s="4">
        <v>15</v>
      </c>
      <c r="C519" s="2" t="s">
        <v>55</v>
      </c>
      <c r="D519" s="18">
        <v>39318</v>
      </c>
      <c r="E519" s="19" t="s">
        <v>34</v>
      </c>
      <c r="F519" s="19" t="s">
        <v>37</v>
      </c>
      <c r="G519" s="20">
        <v>10.35</v>
      </c>
      <c r="H519" s="22">
        <v>36</v>
      </c>
      <c r="I519" s="34">
        <v>642</v>
      </c>
      <c r="J519" s="22">
        <v>1</v>
      </c>
      <c r="K519" s="22" t="s">
        <v>2</v>
      </c>
      <c r="L519" s="22" t="s">
        <v>370</v>
      </c>
      <c r="M519" s="16" t="s">
        <v>206</v>
      </c>
      <c r="N519" s="16" t="s">
        <v>207</v>
      </c>
      <c r="O519" s="16" t="s">
        <v>208</v>
      </c>
    </row>
    <row r="520" spans="1:15" x14ac:dyDescent="0.2">
      <c r="A520" s="22">
        <v>520</v>
      </c>
      <c r="B520" s="4">
        <v>13</v>
      </c>
      <c r="C520" s="2" t="s">
        <v>55</v>
      </c>
      <c r="D520" s="18">
        <v>39318</v>
      </c>
      <c r="E520" s="19" t="s">
        <v>34</v>
      </c>
      <c r="F520" s="19" t="s">
        <v>37</v>
      </c>
      <c r="G520" s="20" t="s">
        <v>383</v>
      </c>
      <c r="H520" s="22">
        <v>38</v>
      </c>
      <c r="I520" s="34">
        <v>642</v>
      </c>
      <c r="J520" s="22">
        <v>1</v>
      </c>
      <c r="K520" s="22" t="s">
        <v>2</v>
      </c>
      <c r="L520" s="22" t="s">
        <v>370</v>
      </c>
      <c r="M520" s="16" t="s">
        <v>206</v>
      </c>
      <c r="N520" s="16" t="s">
        <v>207</v>
      </c>
      <c r="O520" s="16" t="s">
        <v>209</v>
      </c>
    </row>
    <row r="521" spans="1:15" x14ac:dyDescent="0.2">
      <c r="A521" s="22">
        <v>521</v>
      </c>
      <c r="B521" s="4">
        <v>17</v>
      </c>
      <c r="C521" s="2" t="s">
        <v>322</v>
      </c>
      <c r="D521" s="18">
        <v>38915</v>
      </c>
      <c r="E521" s="19" t="s">
        <v>34</v>
      </c>
      <c r="F521" s="19" t="s">
        <v>37</v>
      </c>
      <c r="G521" s="21">
        <v>3.2</v>
      </c>
      <c r="H521" s="22">
        <v>34</v>
      </c>
      <c r="I521" s="34">
        <v>642</v>
      </c>
      <c r="J521" s="22">
        <v>1</v>
      </c>
      <c r="K521" s="22" t="s">
        <v>2</v>
      </c>
      <c r="L521" s="22" t="s">
        <v>370</v>
      </c>
      <c r="M521" s="16" t="s">
        <v>206</v>
      </c>
      <c r="N521" s="16" t="s">
        <v>207</v>
      </c>
      <c r="O521" s="16" t="s">
        <v>210</v>
      </c>
    </row>
    <row r="522" spans="1:15" x14ac:dyDescent="0.2">
      <c r="A522" s="22">
        <v>522</v>
      </c>
      <c r="B522" s="4">
        <v>12</v>
      </c>
      <c r="C522" s="2" t="s">
        <v>322</v>
      </c>
      <c r="D522" s="18">
        <v>38915</v>
      </c>
      <c r="E522" s="19" t="s">
        <v>34</v>
      </c>
      <c r="F522" s="19" t="s">
        <v>37</v>
      </c>
      <c r="G522" s="21">
        <v>1.2</v>
      </c>
      <c r="H522" s="22">
        <v>39</v>
      </c>
      <c r="I522" s="34">
        <v>642</v>
      </c>
      <c r="J522" s="22">
        <v>1</v>
      </c>
      <c r="K522" s="22" t="s">
        <v>2</v>
      </c>
      <c r="L522" s="22" t="s">
        <v>370</v>
      </c>
      <c r="M522" s="16" t="s">
        <v>206</v>
      </c>
      <c r="N522" s="16" t="s">
        <v>207</v>
      </c>
      <c r="O522" s="16" t="s">
        <v>211</v>
      </c>
    </row>
    <row r="523" spans="1:15" s="52" customFormat="1" ht="18" x14ac:dyDescent="0.25">
      <c r="A523" s="22">
        <v>523</v>
      </c>
      <c r="B523" s="53"/>
      <c r="D523" s="54"/>
      <c r="E523" s="55"/>
      <c r="F523" s="55"/>
      <c r="G523" s="58"/>
      <c r="H523" s="53">
        <f>SUM(H500:H522)</f>
        <v>642</v>
      </c>
      <c r="I523" s="57">
        <v>642</v>
      </c>
      <c r="J523" s="53">
        <f>SUM(J500:J522)</f>
        <v>23</v>
      </c>
      <c r="K523" s="53"/>
      <c r="L523" s="53"/>
    </row>
    <row r="524" spans="1:15" x14ac:dyDescent="0.2">
      <c r="A524" s="22">
        <v>524</v>
      </c>
      <c r="B524" s="4">
        <v>12</v>
      </c>
      <c r="C524" s="2" t="s">
        <v>1021</v>
      </c>
      <c r="D524" s="18">
        <v>41196</v>
      </c>
      <c r="E524" s="19" t="s">
        <v>10</v>
      </c>
      <c r="F524" s="19" t="s">
        <v>124</v>
      </c>
      <c r="G524" s="35" t="s">
        <v>1022</v>
      </c>
      <c r="H524" s="34">
        <v>39</v>
      </c>
      <c r="I524" s="34">
        <v>582</v>
      </c>
      <c r="J524" s="22">
        <v>1</v>
      </c>
      <c r="K524" s="22" t="s">
        <v>2</v>
      </c>
      <c r="L524" s="22" t="s">
        <v>1368</v>
      </c>
      <c r="M524" s="16" t="s">
        <v>206</v>
      </c>
      <c r="N524" s="16" t="s">
        <v>207</v>
      </c>
      <c r="O524" s="16" t="s">
        <v>1002</v>
      </c>
    </row>
    <row r="525" spans="1:15" x14ac:dyDescent="0.2">
      <c r="A525" s="22">
        <v>525</v>
      </c>
      <c r="B525" s="4">
        <v>12</v>
      </c>
      <c r="C525" s="2" t="s">
        <v>970</v>
      </c>
      <c r="D525" s="18">
        <v>40550</v>
      </c>
      <c r="E525" s="19" t="s">
        <v>10</v>
      </c>
      <c r="F525" s="19" t="s">
        <v>124</v>
      </c>
      <c r="G525" s="35">
        <v>9.44</v>
      </c>
      <c r="H525" s="34">
        <v>39</v>
      </c>
      <c r="I525" s="34">
        <v>582</v>
      </c>
      <c r="J525" s="22">
        <v>1</v>
      </c>
      <c r="K525" s="22" t="s">
        <v>2</v>
      </c>
      <c r="L525" s="22" t="s">
        <v>1368</v>
      </c>
      <c r="M525" s="16" t="s">
        <v>206</v>
      </c>
      <c r="N525" s="16" t="s">
        <v>207</v>
      </c>
      <c r="O525" s="16" t="s">
        <v>208</v>
      </c>
    </row>
    <row r="526" spans="1:15" x14ac:dyDescent="0.2">
      <c r="A526" s="22">
        <v>526</v>
      </c>
      <c r="B526" s="4">
        <v>4</v>
      </c>
      <c r="C526" s="2" t="s">
        <v>970</v>
      </c>
      <c r="D526" s="18">
        <v>40550</v>
      </c>
      <c r="E526" s="19" t="s">
        <v>10</v>
      </c>
      <c r="F526" s="19" t="s">
        <v>124</v>
      </c>
      <c r="G526" s="35" t="s">
        <v>1051</v>
      </c>
      <c r="H526" s="34">
        <v>47</v>
      </c>
      <c r="I526" s="34">
        <v>582</v>
      </c>
      <c r="J526" s="22">
        <v>1</v>
      </c>
      <c r="K526" s="22" t="s">
        <v>2</v>
      </c>
      <c r="L526" s="22" t="s">
        <v>1368</v>
      </c>
      <c r="M526" s="16" t="s">
        <v>206</v>
      </c>
      <c r="N526" s="16" t="s">
        <v>207</v>
      </c>
      <c r="O526" s="16" t="s">
        <v>210</v>
      </c>
    </row>
    <row r="527" spans="1:15" x14ac:dyDescent="0.2">
      <c r="A527" s="22">
        <v>527</v>
      </c>
      <c r="B527" s="4">
        <v>13</v>
      </c>
      <c r="C527" s="2" t="s">
        <v>1021</v>
      </c>
      <c r="D527" s="18">
        <v>41196</v>
      </c>
      <c r="E527" s="19" t="s">
        <v>10</v>
      </c>
      <c r="F527" s="19" t="s">
        <v>124</v>
      </c>
      <c r="G527" s="35" t="s">
        <v>1120</v>
      </c>
      <c r="H527" s="34">
        <v>38</v>
      </c>
      <c r="I527" s="34">
        <v>582</v>
      </c>
      <c r="J527" s="22">
        <v>1</v>
      </c>
      <c r="K527" s="22" t="s">
        <v>2</v>
      </c>
      <c r="L527" s="22" t="s">
        <v>1368</v>
      </c>
      <c r="M527" s="16" t="s">
        <v>206</v>
      </c>
      <c r="N527" s="16" t="s">
        <v>207</v>
      </c>
      <c r="O527" s="16" t="s">
        <v>1101</v>
      </c>
    </row>
    <row r="528" spans="1:15" x14ac:dyDescent="0.2">
      <c r="A528" s="22">
        <v>528</v>
      </c>
      <c r="B528" s="4">
        <v>14</v>
      </c>
      <c r="C528" s="2" t="s">
        <v>541</v>
      </c>
      <c r="D528" s="33">
        <v>40312</v>
      </c>
      <c r="E528" s="17" t="s">
        <v>10</v>
      </c>
      <c r="F528" s="17" t="s">
        <v>124</v>
      </c>
      <c r="G528" s="35" t="s">
        <v>845</v>
      </c>
      <c r="H528" s="22">
        <v>37</v>
      </c>
      <c r="I528" s="34">
        <v>582</v>
      </c>
      <c r="J528" s="22">
        <v>1</v>
      </c>
      <c r="K528" s="22" t="s">
        <v>1</v>
      </c>
      <c r="L528" s="22" t="s">
        <v>692</v>
      </c>
      <c r="M528" s="16" t="s">
        <v>206</v>
      </c>
      <c r="N528" s="16" t="s">
        <v>207</v>
      </c>
      <c r="O528" s="16" t="s">
        <v>830</v>
      </c>
    </row>
    <row r="529" spans="1:15" x14ac:dyDescent="0.2">
      <c r="A529" s="22">
        <v>529</v>
      </c>
      <c r="B529" s="4">
        <v>12</v>
      </c>
      <c r="C529" s="2" t="s">
        <v>587</v>
      </c>
      <c r="D529" s="33">
        <v>39819</v>
      </c>
      <c r="E529" s="17" t="s">
        <v>10</v>
      </c>
      <c r="F529" s="17" t="s">
        <v>124</v>
      </c>
      <c r="G529" s="35" t="s">
        <v>812</v>
      </c>
      <c r="H529" s="22">
        <v>39</v>
      </c>
      <c r="I529" s="34">
        <v>582</v>
      </c>
      <c r="J529" s="22">
        <v>1</v>
      </c>
      <c r="K529" s="22" t="s">
        <v>1</v>
      </c>
      <c r="L529" s="22" t="s">
        <v>692</v>
      </c>
      <c r="M529" s="16" t="s">
        <v>206</v>
      </c>
      <c r="N529" s="16" t="s">
        <v>207</v>
      </c>
      <c r="O529" s="16" t="s">
        <v>800</v>
      </c>
    </row>
    <row r="530" spans="1:15" x14ac:dyDescent="0.2">
      <c r="A530" s="22">
        <v>530</v>
      </c>
      <c r="B530" s="4">
        <v>17</v>
      </c>
      <c r="C530" s="2" t="s">
        <v>541</v>
      </c>
      <c r="D530" s="33">
        <v>40312</v>
      </c>
      <c r="E530" s="17" t="s">
        <v>10</v>
      </c>
      <c r="F530" s="17" t="s">
        <v>124</v>
      </c>
      <c r="G530" s="35" t="s">
        <v>742</v>
      </c>
      <c r="H530" s="22">
        <v>34</v>
      </c>
      <c r="I530" s="34">
        <v>582</v>
      </c>
      <c r="J530" s="22">
        <v>1</v>
      </c>
      <c r="K530" s="22" t="s">
        <v>1</v>
      </c>
      <c r="L530" s="22" t="s">
        <v>692</v>
      </c>
      <c r="M530" s="16" t="s">
        <v>206</v>
      </c>
      <c r="N530" s="16" t="s">
        <v>207</v>
      </c>
      <c r="O530" s="16" t="s">
        <v>210</v>
      </c>
    </row>
    <row r="531" spans="1:15" x14ac:dyDescent="0.2">
      <c r="A531" s="22">
        <v>531</v>
      </c>
      <c r="B531" s="4">
        <v>16</v>
      </c>
      <c r="C531" s="2" t="s">
        <v>556</v>
      </c>
      <c r="D531" s="33">
        <v>40410</v>
      </c>
      <c r="E531" s="17" t="s">
        <v>10</v>
      </c>
      <c r="F531" s="17" t="s">
        <v>124</v>
      </c>
      <c r="G531" s="35" t="s">
        <v>866</v>
      </c>
      <c r="H531" s="22">
        <v>35</v>
      </c>
      <c r="I531" s="34">
        <v>582</v>
      </c>
      <c r="J531" s="22">
        <v>1</v>
      </c>
      <c r="K531" s="22" t="s">
        <v>1</v>
      </c>
      <c r="L531" s="22" t="s">
        <v>692</v>
      </c>
      <c r="M531" s="16" t="s">
        <v>206</v>
      </c>
      <c r="N531" s="16" t="s">
        <v>207</v>
      </c>
      <c r="O531" s="16" t="s">
        <v>774</v>
      </c>
    </row>
    <row r="532" spans="1:15" x14ac:dyDescent="0.2">
      <c r="A532" s="22">
        <v>532</v>
      </c>
      <c r="B532" s="4">
        <v>12</v>
      </c>
      <c r="C532" s="2" t="s">
        <v>587</v>
      </c>
      <c r="D532" s="33">
        <v>39819</v>
      </c>
      <c r="E532" s="17" t="s">
        <v>10</v>
      </c>
      <c r="F532" s="17" t="s">
        <v>124</v>
      </c>
      <c r="G532" s="35" t="s">
        <v>936</v>
      </c>
      <c r="H532" s="22">
        <v>39</v>
      </c>
      <c r="I532" s="34">
        <v>582</v>
      </c>
      <c r="J532" s="22">
        <v>1</v>
      </c>
      <c r="K532" s="22" t="s">
        <v>1</v>
      </c>
      <c r="L532" s="22" t="s">
        <v>692</v>
      </c>
      <c r="M532" s="16" t="s">
        <v>206</v>
      </c>
      <c r="N532" s="16" t="s">
        <v>207</v>
      </c>
      <c r="O532" s="16" t="s">
        <v>211</v>
      </c>
    </row>
    <row r="533" spans="1:15" x14ac:dyDescent="0.2">
      <c r="A533" s="22">
        <v>533</v>
      </c>
      <c r="B533" s="4">
        <v>11</v>
      </c>
      <c r="C533" s="2" t="s">
        <v>539</v>
      </c>
      <c r="D533" s="33">
        <v>40294</v>
      </c>
      <c r="E533" s="17" t="s">
        <v>10</v>
      </c>
      <c r="F533" s="17" t="s">
        <v>124</v>
      </c>
      <c r="G533" s="21">
        <v>9.3000000000000007</v>
      </c>
      <c r="H533" s="22">
        <v>40</v>
      </c>
      <c r="I533" s="34">
        <v>582</v>
      </c>
      <c r="J533" s="22">
        <v>1</v>
      </c>
      <c r="K533" s="22" t="s">
        <v>2</v>
      </c>
      <c r="L533" s="22" t="s">
        <v>692</v>
      </c>
      <c r="M533" s="16" t="s">
        <v>206</v>
      </c>
      <c r="N533" s="16" t="s">
        <v>207</v>
      </c>
      <c r="O533" s="16" t="s">
        <v>208</v>
      </c>
    </row>
    <row r="534" spans="1:15" x14ac:dyDescent="0.2">
      <c r="A534" s="22">
        <v>534</v>
      </c>
      <c r="B534" s="4">
        <v>9</v>
      </c>
      <c r="C534" s="2" t="s">
        <v>563</v>
      </c>
      <c r="D534" s="33">
        <v>40438</v>
      </c>
      <c r="E534" s="17" t="s">
        <v>10</v>
      </c>
      <c r="F534" s="17" t="s">
        <v>124</v>
      </c>
      <c r="G534" s="20" t="s">
        <v>713</v>
      </c>
      <c r="H534" s="22">
        <v>42</v>
      </c>
      <c r="I534" s="34">
        <v>582</v>
      </c>
      <c r="J534" s="22">
        <v>1</v>
      </c>
      <c r="K534" s="22" t="s">
        <v>2</v>
      </c>
      <c r="L534" s="22" t="s">
        <v>692</v>
      </c>
      <c r="M534" s="16" t="s">
        <v>206</v>
      </c>
      <c r="N534" s="16" t="s">
        <v>207</v>
      </c>
      <c r="O534" s="16" t="s">
        <v>209</v>
      </c>
    </row>
    <row r="535" spans="1:15" x14ac:dyDescent="0.2">
      <c r="A535" s="22">
        <v>535</v>
      </c>
      <c r="B535" s="4">
        <v>18</v>
      </c>
      <c r="C535" s="2" t="s">
        <v>634</v>
      </c>
      <c r="D535" s="33">
        <v>40114</v>
      </c>
      <c r="E535" s="17" t="s">
        <v>10</v>
      </c>
      <c r="F535" s="17" t="s">
        <v>124</v>
      </c>
      <c r="G535" s="35" t="s">
        <v>760</v>
      </c>
      <c r="H535" s="22">
        <v>33</v>
      </c>
      <c r="I535" s="34">
        <v>582</v>
      </c>
      <c r="J535" s="22">
        <v>1</v>
      </c>
      <c r="K535" s="22" t="s">
        <v>2</v>
      </c>
      <c r="L535" s="22" t="s">
        <v>692</v>
      </c>
      <c r="M535" s="16" t="s">
        <v>206</v>
      </c>
      <c r="N535" s="16" t="s">
        <v>207</v>
      </c>
      <c r="O535" s="16" t="s">
        <v>210</v>
      </c>
    </row>
    <row r="536" spans="1:15" x14ac:dyDescent="0.2">
      <c r="A536" s="22">
        <v>536</v>
      </c>
      <c r="B536" s="4">
        <v>14</v>
      </c>
      <c r="C536" s="2" t="s">
        <v>634</v>
      </c>
      <c r="D536" s="18">
        <v>40114</v>
      </c>
      <c r="E536" s="19" t="s">
        <v>10</v>
      </c>
      <c r="F536" s="19" t="s">
        <v>124</v>
      </c>
      <c r="G536" s="20">
        <v>1.1499999999999999</v>
      </c>
      <c r="H536" s="34">
        <v>37</v>
      </c>
      <c r="I536" s="34">
        <v>582</v>
      </c>
      <c r="J536" s="22">
        <v>1</v>
      </c>
      <c r="K536" s="22" t="s">
        <v>2</v>
      </c>
      <c r="L536" s="22" t="s">
        <v>1360</v>
      </c>
      <c r="M536" s="16" t="s">
        <v>206</v>
      </c>
      <c r="N536" s="16" t="s">
        <v>207</v>
      </c>
      <c r="O536" s="16" t="s">
        <v>1101</v>
      </c>
    </row>
    <row r="537" spans="1:15" x14ac:dyDescent="0.2">
      <c r="A537" s="22">
        <v>537</v>
      </c>
      <c r="B537" s="4">
        <v>13</v>
      </c>
      <c r="C537" s="2" t="s">
        <v>280</v>
      </c>
      <c r="D537" s="18">
        <v>39411</v>
      </c>
      <c r="E537" s="19" t="s">
        <v>10</v>
      </c>
      <c r="F537" s="19" t="s">
        <v>124</v>
      </c>
      <c r="G537" s="20">
        <v>4.71</v>
      </c>
      <c r="H537" s="22">
        <v>38</v>
      </c>
      <c r="I537" s="34">
        <v>582</v>
      </c>
      <c r="J537" s="22">
        <v>1</v>
      </c>
      <c r="K537" s="22" t="s">
        <v>1</v>
      </c>
      <c r="L537" s="22" t="s">
        <v>370</v>
      </c>
      <c r="M537" s="16" t="s">
        <v>206</v>
      </c>
      <c r="N537" s="16" t="s">
        <v>207</v>
      </c>
      <c r="O537" s="16" t="s">
        <v>210</v>
      </c>
    </row>
    <row r="538" spans="1:15" x14ac:dyDescent="0.2">
      <c r="A538" s="22">
        <v>538</v>
      </c>
      <c r="B538" s="4">
        <v>6</v>
      </c>
      <c r="C538" s="2" t="s">
        <v>280</v>
      </c>
      <c r="D538" s="18">
        <v>39411</v>
      </c>
      <c r="E538" s="19" t="s">
        <v>10</v>
      </c>
      <c r="F538" s="19" t="s">
        <v>124</v>
      </c>
      <c r="G538" s="20">
        <v>1.55</v>
      </c>
      <c r="H538" s="22">
        <v>45</v>
      </c>
      <c r="I538" s="34">
        <v>582</v>
      </c>
      <c r="J538" s="22">
        <v>1</v>
      </c>
      <c r="K538" s="22" t="s">
        <v>1</v>
      </c>
      <c r="L538" s="22" t="s">
        <v>370</v>
      </c>
      <c r="M538" s="16" t="s">
        <v>206</v>
      </c>
      <c r="N538" s="16" t="s">
        <v>207</v>
      </c>
      <c r="O538" s="16" t="s">
        <v>211</v>
      </c>
    </row>
    <row r="539" spans="1:15" s="52" customFormat="1" ht="18" x14ac:dyDescent="0.25">
      <c r="A539" s="22">
        <v>539</v>
      </c>
      <c r="B539" s="53"/>
      <c r="D539" s="54"/>
      <c r="E539" s="55"/>
      <c r="F539" s="55"/>
      <c r="G539" s="56"/>
      <c r="H539" s="53">
        <f>SUM(H524:H538)</f>
        <v>582</v>
      </c>
      <c r="I539" s="57">
        <v>582</v>
      </c>
      <c r="J539" s="53">
        <f>SUM(J524:J538)</f>
        <v>15</v>
      </c>
      <c r="K539" s="53"/>
      <c r="L539" s="53"/>
    </row>
    <row r="540" spans="1:15" x14ac:dyDescent="0.2">
      <c r="A540" s="22">
        <v>540</v>
      </c>
      <c r="B540" s="4">
        <v>15</v>
      </c>
      <c r="C540" s="2" t="s">
        <v>1183</v>
      </c>
      <c r="D540" s="18">
        <v>41249</v>
      </c>
      <c r="E540" s="19" t="s">
        <v>10</v>
      </c>
      <c r="F540" s="19" t="s">
        <v>317</v>
      </c>
      <c r="G540" s="35" t="s">
        <v>1184</v>
      </c>
      <c r="H540" s="34">
        <v>36</v>
      </c>
      <c r="I540" s="34">
        <v>513</v>
      </c>
      <c r="J540" s="22">
        <v>1</v>
      </c>
      <c r="K540" s="22" t="s">
        <v>1</v>
      </c>
      <c r="L540" s="22" t="s">
        <v>1368</v>
      </c>
      <c r="M540" s="16" t="s">
        <v>206</v>
      </c>
      <c r="N540" s="16" t="s">
        <v>207</v>
      </c>
      <c r="O540" s="16" t="s">
        <v>208</v>
      </c>
    </row>
    <row r="541" spans="1:15" x14ac:dyDescent="0.2">
      <c r="A541" s="22">
        <v>541</v>
      </c>
      <c r="B541" s="4">
        <v>11</v>
      </c>
      <c r="C541" s="2" t="s">
        <v>1183</v>
      </c>
      <c r="D541" s="18">
        <v>41249</v>
      </c>
      <c r="E541" s="19" t="s">
        <v>10</v>
      </c>
      <c r="F541" s="19" t="s">
        <v>317</v>
      </c>
      <c r="G541" s="35" t="s">
        <v>1232</v>
      </c>
      <c r="H541" s="34">
        <v>40</v>
      </c>
      <c r="I541" s="34">
        <v>513</v>
      </c>
      <c r="J541" s="22">
        <v>1</v>
      </c>
      <c r="K541" s="22" t="s">
        <v>1</v>
      </c>
      <c r="L541" s="22" t="s">
        <v>1368</v>
      </c>
      <c r="M541" s="16" t="s">
        <v>206</v>
      </c>
      <c r="N541" s="16" t="s">
        <v>207</v>
      </c>
      <c r="O541" s="16" t="s">
        <v>209</v>
      </c>
    </row>
    <row r="542" spans="1:15" x14ac:dyDescent="0.2">
      <c r="A542" s="22">
        <v>542</v>
      </c>
      <c r="B542" s="4" t="s">
        <v>1304</v>
      </c>
      <c r="C542" s="2" t="s">
        <v>1183</v>
      </c>
      <c r="D542" s="18">
        <v>41249</v>
      </c>
      <c r="E542" s="19" t="s">
        <v>10</v>
      </c>
      <c r="F542" s="19" t="s">
        <v>317</v>
      </c>
      <c r="G542" s="35" t="s">
        <v>1305</v>
      </c>
      <c r="H542" s="34">
        <v>0</v>
      </c>
      <c r="I542" s="34">
        <v>513</v>
      </c>
      <c r="J542" s="22">
        <v>0</v>
      </c>
      <c r="K542" s="22" t="s">
        <v>1</v>
      </c>
      <c r="L542" s="22" t="s">
        <v>1368</v>
      </c>
      <c r="M542" s="16" t="s">
        <v>206</v>
      </c>
      <c r="N542" s="16" t="s">
        <v>207</v>
      </c>
      <c r="O542" s="16" t="s">
        <v>210</v>
      </c>
    </row>
    <row r="543" spans="1:15" x14ac:dyDescent="0.2">
      <c r="A543" s="22">
        <v>543</v>
      </c>
      <c r="B543" s="4">
        <v>10</v>
      </c>
      <c r="C543" s="2" t="s">
        <v>316</v>
      </c>
      <c r="D543" s="18">
        <v>41226</v>
      </c>
      <c r="E543" s="19" t="s">
        <v>10</v>
      </c>
      <c r="F543" s="19" t="s">
        <v>317</v>
      </c>
      <c r="G543" s="35" t="s">
        <v>1017</v>
      </c>
      <c r="H543" s="34">
        <v>41</v>
      </c>
      <c r="I543" s="34">
        <v>513</v>
      </c>
      <c r="J543" s="22">
        <v>1</v>
      </c>
      <c r="K543" s="22" t="s">
        <v>2</v>
      </c>
      <c r="L543" s="22" t="s">
        <v>1368</v>
      </c>
      <c r="M543" s="16" t="s">
        <v>206</v>
      </c>
      <c r="N543" s="16" t="s">
        <v>207</v>
      </c>
      <c r="O543" s="16" t="s">
        <v>1002</v>
      </c>
    </row>
    <row r="544" spans="1:15" s="1" customFormat="1" x14ac:dyDescent="0.2">
      <c r="A544" s="22">
        <v>544</v>
      </c>
      <c r="B544" s="3">
        <v>4</v>
      </c>
      <c r="C544" s="1" t="s">
        <v>959</v>
      </c>
      <c r="D544" s="18">
        <v>40761</v>
      </c>
      <c r="E544" s="19" t="s">
        <v>10</v>
      </c>
      <c r="F544" s="19" t="s">
        <v>317</v>
      </c>
      <c r="G544" s="50">
        <v>9.07</v>
      </c>
      <c r="H544" s="34">
        <v>47</v>
      </c>
      <c r="I544" s="34">
        <v>513</v>
      </c>
      <c r="J544" s="34">
        <v>1</v>
      </c>
      <c r="K544" s="34" t="s">
        <v>2</v>
      </c>
      <c r="L544" s="34" t="s">
        <v>1368</v>
      </c>
      <c r="M544" s="51" t="s">
        <v>206</v>
      </c>
      <c r="N544" s="51" t="s">
        <v>207</v>
      </c>
      <c r="O544" s="51" t="s">
        <v>208</v>
      </c>
    </row>
    <row r="545" spans="1:15" x14ac:dyDescent="0.2">
      <c r="A545" s="22">
        <v>545</v>
      </c>
      <c r="B545" s="4">
        <v>11</v>
      </c>
      <c r="C545" s="2" t="s">
        <v>969</v>
      </c>
      <c r="D545" s="18"/>
      <c r="E545" s="19" t="s">
        <v>10</v>
      </c>
      <c r="F545" s="19" t="s">
        <v>317</v>
      </c>
      <c r="G545" s="35">
        <v>9.32</v>
      </c>
      <c r="H545" s="34">
        <v>40</v>
      </c>
      <c r="I545" s="34">
        <v>513</v>
      </c>
      <c r="J545" s="22">
        <v>1</v>
      </c>
      <c r="K545" s="22" t="s">
        <v>2</v>
      </c>
      <c r="L545" s="22" t="s">
        <v>1368</v>
      </c>
      <c r="M545" s="16" t="s">
        <v>206</v>
      </c>
      <c r="N545" s="16" t="s">
        <v>207</v>
      </c>
      <c r="O545" s="16" t="s">
        <v>208</v>
      </c>
    </row>
    <row r="546" spans="1:15" x14ac:dyDescent="0.2">
      <c r="A546" s="22">
        <v>546</v>
      </c>
      <c r="B546" s="4" t="s">
        <v>998</v>
      </c>
      <c r="C546" s="2" t="s">
        <v>999</v>
      </c>
      <c r="D546" s="18">
        <v>41444</v>
      </c>
      <c r="E546" s="19" t="s">
        <v>10</v>
      </c>
      <c r="F546" s="19" t="s">
        <v>317</v>
      </c>
      <c r="G546" s="35">
        <v>9.99</v>
      </c>
      <c r="H546" s="34">
        <v>0</v>
      </c>
      <c r="I546" s="34">
        <v>513</v>
      </c>
      <c r="J546" s="22">
        <v>0</v>
      </c>
      <c r="K546" s="22" t="s">
        <v>2</v>
      </c>
      <c r="L546" s="22" t="s">
        <v>1368</v>
      </c>
      <c r="M546" s="16" t="s">
        <v>206</v>
      </c>
      <c r="N546" s="16" t="s">
        <v>207</v>
      </c>
      <c r="O546" s="16" t="s">
        <v>208</v>
      </c>
    </row>
    <row r="547" spans="1:15" x14ac:dyDescent="0.2">
      <c r="A547" s="22">
        <v>547</v>
      </c>
      <c r="B547" s="4">
        <v>9</v>
      </c>
      <c r="C547" s="2" t="s">
        <v>959</v>
      </c>
      <c r="D547" s="18"/>
      <c r="E547" s="19" t="s">
        <v>10</v>
      </c>
      <c r="F547" s="19" t="s">
        <v>317</v>
      </c>
      <c r="G547" s="35" t="s">
        <v>1062</v>
      </c>
      <c r="H547" s="34">
        <v>42</v>
      </c>
      <c r="I547" s="34">
        <v>513</v>
      </c>
      <c r="J547" s="22">
        <v>1</v>
      </c>
      <c r="K547" s="22" t="s">
        <v>2</v>
      </c>
      <c r="L547" s="22" t="s">
        <v>1368</v>
      </c>
      <c r="M547" s="16" t="s">
        <v>206</v>
      </c>
      <c r="N547" s="16" t="s">
        <v>207</v>
      </c>
      <c r="O547" s="16" t="s">
        <v>210</v>
      </c>
    </row>
    <row r="548" spans="1:15" x14ac:dyDescent="0.2">
      <c r="A548" s="22">
        <v>548</v>
      </c>
      <c r="B548" s="4" t="s">
        <v>998</v>
      </c>
      <c r="C548" s="2" t="s">
        <v>999</v>
      </c>
      <c r="D548" s="18"/>
      <c r="E548" s="19" t="s">
        <v>10</v>
      </c>
      <c r="F548" s="19" t="s">
        <v>317</v>
      </c>
      <c r="G548" s="35" t="s">
        <v>1098</v>
      </c>
      <c r="H548" s="34">
        <v>0</v>
      </c>
      <c r="I548" s="34">
        <v>513</v>
      </c>
      <c r="J548" s="22">
        <v>0</v>
      </c>
      <c r="K548" s="22" t="s">
        <v>2</v>
      </c>
      <c r="L548" s="22" t="s">
        <v>1368</v>
      </c>
      <c r="M548" s="16" t="s">
        <v>206</v>
      </c>
      <c r="N548" s="16" t="s">
        <v>207</v>
      </c>
      <c r="O548" s="16" t="s">
        <v>210</v>
      </c>
    </row>
    <row r="549" spans="1:15" x14ac:dyDescent="0.2">
      <c r="A549" s="22">
        <v>549</v>
      </c>
      <c r="B549" s="4">
        <v>7</v>
      </c>
      <c r="C549" s="2" t="s">
        <v>316</v>
      </c>
      <c r="D549" s="18">
        <v>41226</v>
      </c>
      <c r="E549" s="19" t="s">
        <v>10</v>
      </c>
      <c r="F549" s="19" t="s">
        <v>317</v>
      </c>
      <c r="G549" s="35" t="s">
        <v>1113</v>
      </c>
      <c r="H549" s="34">
        <v>44</v>
      </c>
      <c r="I549" s="34">
        <v>513</v>
      </c>
      <c r="J549" s="22">
        <v>1</v>
      </c>
      <c r="K549" s="22" t="s">
        <v>2</v>
      </c>
      <c r="L549" s="22" t="s">
        <v>1368</v>
      </c>
      <c r="M549" s="16" t="s">
        <v>206</v>
      </c>
      <c r="N549" s="16" t="s">
        <v>207</v>
      </c>
      <c r="O549" s="16" t="s">
        <v>1101</v>
      </c>
    </row>
    <row r="550" spans="1:15" x14ac:dyDescent="0.2">
      <c r="A550" s="22">
        <v>550</v>
      </c>
      <c r="B550" s="4">
        <v>18</v>
      </c>
      <c r="C550" s="2" t="s">
        <v>820</v>
      </c>
      <c r="D550" s="33">
        <v>40087</v>
      </c>
      <c r="E550" s="17" t="s">
        <v>10</v>
      </c>
      <c r="F550" s="17" t="s">
        <v>317</v>
      </c>
      <c r="G550" s="35" t="s">
        <v>821</v>
      </c>
      <c r="H550" s="22">
        <v>33</v>
      </c>
      <c r="I550" s="34">
        <v>513</v>
      </c>
      <c r="J550" s="22">
        <v>1</v>
      </c>
      <c r="K550" s="22" t="s">
        <v>1</v>
      </c>
      <c r="L550" s="22" t="s">
        <v>692</v>
      </c>
      <c r="M550" s="16" t="s">
        <v>206</v>
      </c>
      <c r="N550" s="16" t="s">
        <v>207</v>
      </c>
      <c r="O550" s="16" t="s">
        <v>800</v>
      </c>
    </row>
    <row r="551" spans="1:15" x14ac:dyDescent="0.2">
      <c r="A551" s="22">
        <v>551</v>
      </c>
      <c r="B551" s="4">
        <v>20</v>
      </c>
      <c r="C551" s="2" t="s">
        <v>820</v>
      </c>
      <c r="D551" s="33">
        <v>40087</v>
      </c>
      <c r="E551" s="17" t="s">
        <v>10</v>
      </c>
      <c r="F551" s="17" t="s">
        <v>317</v>
      </c>
      <c r="G551" s="35" t="s">
        <v>754</v>
      </c>
      <c r="H551" s="22">
        <v>31</v>
      </c>
      <c r="I551" s="34">
        <v>513</v>
      </c>
      <c r="J551" s="22">
        <v>1</v>
      </c>
      <c r="K551" s="22" t="s">
        <v>1</v>
      </c>
      <c r="L551" s="22" t="s">
        <v>692</v>
      </c>
      <c r="M551" s="16" t="s">
        <v>206</v>
      </c>
      <c r="N551" s="16" t="s">
        <v>207</v>
      </c>
      <c r="O551" s="16" t="s">
        <v>210</v>
      </c>
    </row>
    <row r="552" spans="1:15" x14ac:dyDescent="0.2">
      <c r="A552" s="22">
        <v>552</v>
      </c>
      <c r="B552" s="4">
        <v>7</v>
      </c>
      <c r="C552" s="2" t="s">
        <v>645</v>
      </c>
      <c r="D552" s="33">
        <v>40096</v>
      </c>
      <c r="E552" s="17" t="s">
        <v>10</v>
      </c>
      <c r="F552" s="17" t="s">
        <v>317</v>
      </c>
      <c r="G552" s="35" t="s">
        <v>738</v>
      </c>
      <c r="H552" s="22">
        <v>44</v>
      </c>
      <c r="I552" s="34">
        <v>513</v>
      </c>
      <c r="J552" s="22">
        <v>1</v>
      </c>
      <c r="K552" s="22" t="s">
        <v>2</v>
      </c>
      <c r="L552" s="22" t="s">
        <v>692</v>
      </c>
      <c r="M552" s="16" t="s">
        <v>206</v>
      </c>
      <c r="N552" s="16" t="s">
        <v>207</v>
      </c>
      <c r="O552" s="16" t="s">
        <v>210</v>
      </c>
    </row>
    <row r="553" spans="1:15" x14ac:dyDescent="0.2">
      <c r="A553" s="22">
        <v>553</v>
      </c>
      <c r="B553" s="4">
        <v>9</v>
      </c>
      <c r="C553" s="2" t="s">
        <v>645</v>
      </c>
      <c r="D553" s="18">
        <v>40096</v>
      </c>
      <c r="E553" s="19" t="s">
        <v>10</v>
      </c>
      <c r="F553" s="19" t="s">
        <v>317</v>
      </c>
      <c r="G553" s="20">
        <v>1.25</v>
      </c>
      <c r="H553" s="34">
        <v>42</v>
      </c>
      <c r="I553" s="34">
        <v>513</v>
      </c>
      <c r="J553" s="22">
        <v>1</v>
      </c>
      <c r="K553" s="22" t="s">
        <v>2</v>
      </c>
      <c r="L553" s="22" t="s">
        <v>1360</v>
      </c>
      <c r="M553" s="16" t="s">
        <v>206</v>
      </c>
      <c r="N553" s="16" t="s">
        <v>207</v>
      </c>
      <c r="O553" s="16" t="s">
        <v>1101</v>
      </c>
    </row>
    <row r="554" spans="1:15" x14ac:dyDescent="0.2">
      <c r="A554" s="22">
        <v>554</v>
      </c>
      <c r="B554" s="4">
        <v>8</v>
      </c>
      <c r="C554" s="2" t="s">
        <v>434</v>
      </c>
      <c r="D554" s="18">
        <v>39494</v>
      </c>
      <c r="E554" s="19" t="s">
        <v>10</v>
      </c>
      <c r="F554" s="19" t="s">
        <v>317</v>
      </c>
      <c r="G554" s="20" t="s">
        <v>444</v>
      </c>
      <c r="H554" s="22">
        <v>44</v>
      </c>
      <c r="I554" s="34">
        <v>513</v>
      </c>
      <c r="J554" s="22">
        <v>1</v>
      </c>
      <c r="K554" s="22" t="s">
        <v>1</v>
      </c>
      <c r="L554" s="22" t="s">
        <v>370</v>
      </c>
      <c r="M554" s="16" t="s">
        <v>206</v>
      </c>
      <c r="N554" s="16" t="s">
        <v>207</v>
      </c>
      <c r="O554" s="16" t="s">
        <v>455</v>
      </c>
    </row>
    <row r="555" spans="1:15" x14ac:dyDescent="0.2">
      <c r="A555" s="22">
        <v>555</v>
      </c>
      <c r="B555" s="4">
        <v>17</v>
      </c>
      <c r="C555" s="2" t="s">
        <v>431</v>
      </c>
      <c r="D555" s="18">
        <v>39480</v>
      </c>
      <c r="E555" s="19" t="s">
        <v>10</v>
      </c>
      <c r="F555" s="19" t="s">
        <v>317</v>
      </c>
      <c r="G555" s="20">
        <v>8.49</v>
      </c>
      <c r="H555" s="22">
        <v>34</v>
      </c>
      <c r="I555" s="34">
        <v>513</v>
      </c>
      <c r="J555" s="22">
        <v>1</v>
      </c>
      <c r="K555" s="22" t="s">
        <v>1</v>
      </c>
      <c r="L555" s="22" t="s">
        <v>370</v>
      </c>
      <c r="M555" s="16" t="s">
        <v>206</v>
      </c>
      <c r="N555" s="16" t="s">
        <v>207</v>
      </c>
      <c r="O555" s="16" t="s">
        <v>208</v>
      </c>
    </row>
    <row r="556" spans="1:15" x14ac:dyDescent="0.2">
      <c r="A556" s="22">
        <v>556</v>
      </c>
      <c r="B556" s="4">
        <v>16</v>
      </c>
      <c r="C556" s="2" t="s">
        <v>431</v>
      </c>
      <c r="D556" s="18">
        <v>39480</v>
      </c>
      <c r="E556" s="19" t="s">
        <v>10</v>
      </c>
      <c r="F556" s="19" t="s">
        <v>317</v>
      </c>
      <c r="G556" s="20">
        <v>9.31</v>
      </c>
      <c r="H556" s="22">
        <v>35</v>
      </c>
      <c r="I556" s="34">
        <v>513</v>
      </c>
      <c r="J556" s="22">
        <v>1</v>
      </c>
      <c r="K556" s="22" t="s">
        <v>1</v>
      </c>
      <c r="L556" s="22" t="s">
        <v>370</v>
      </c>
      <c r="M556" s="16" t="s">
        <v>206</v>
      </c>
      <c r="N556" s="16" t="s">
        <v>207</v>
      </c>
      <c r="O556" s="16" t="s">
        <v>212</v>
      </c>
    </row>
    <row r="557" spans="1:15" x14ac:dyDescent="0.2">
      <c r="A557" s="22">
        <v>557</v>
      </c>
      <c r="B557" s="4">
        <v>15</v>
      </c>
      <c r="C557" s="2" t="s">
        <v>434</v>
      </c>
      <c r="D557" s="18">
        <v>39494</v>
      </c>
      <c r="E557" s="19" t="s">
        <v>10</v>
      </c>
      <c r="F557" s="19" t="s">
        <v>317</v>
      </c>
      <c r="G557" s="20">
        <v>1.45</v>
      </c>
      <c r="H557" s="22">
        <v>36</v>
      </c>
      <c r="I557" s="34">
        <v>513</v>
      </c>
      <c r="J557" s="22">
        <v>1</v>
      </c>
      <c r="K557" s="22" t="s">
        <v>1</v>
      </c>
      <c r="L557" s="22" t="s">
        <v>370</v>
      </c>
      <c r="M557" s="16" t="s">
        <v>206</v>
      </c>
      <c r="N557" s="16" t="s">
        <v>207</v>
      </c>
      <c r="O557" s="16" t="s">
        <v>211</v>
      </c>
    </row>
    <row r="558" spans="1:15" s="52" customFormat="1" ht="18" x14ac:dyDescent="0.25">
      <c r="A558" s="22">
        <v>558</v>
      </c>
      <c r="B558" s="53"/>
      <c r="D558" s="54"/>
      <c r="E558" s="55"/>
      <c r="F558" s="55"/>
      <c r="G558" s="56"/>
      <c r="H558" s="53">
        <f>SUM(H543:H557)</f>
        <v>513</v>
      </c>
      <c r="I558" s="57">
        <v>513</v>
      </c>
      <c r="J558" s="53">
        <f>SUM(J538:J557)</f>
        <v>31</v>
      </c>
      <c r="K558" s="53"/>
      <c r="L558" s="53"/>
    </row>
    <row r="559" spans="1:15" x14ac:dyDescent="0.2">
      <c r="A559" s="22">
        <v>559</v>
      </c>
      <c r="B559" s="4">
        <v>15</v>
      </c>
      <c r="C559" s="2" t="s">
        <v>1029</v>
      </c>
      <c r="D559" s="18">
        <v>40656</v>
      </c>
      <c r="E559" s="19" t="s">
        <v>34</v>
      </c>
      <c r="F559" s="19" t="s">
        <v>25</v>
      </c>
      <c r="G559" s="35" t="s">
        <v>1030</v>
      </c>
      <c r="H559" s="34">
        <v>36</v>
      </c>
      <c r="I559" s="34">
        <v>496</v>
      </c>
      <c r="J559" s="22">
        <v>1</v>
      </c>
      <c r="K559" s="22" t="s">
        <v>2</v>
      </c>
      <c r="L559" s="22" t="s">
        <v>1368</v>
      </c>
      <c r="M559" s="16" t="s">
        <v>206</v>
      </c>
      <c r="N559" s="16" t="s">
        <v>207</v>
      </c>
      <c r="O559" s="16" t="s">
        <v>1002</v>
      </c>
    </row>
    <row r="560" spans="1:15" x14ac:dyDescent="0.2">
      <c r="A560" s="22">
        <v>560</v>
      </c>
      <c r="B560" s="4">
        <v>30</v>
      </c>
      <c r="C560" s="2" t="s">
        <v>994</v>
      </c>
      <c r="D560" s="18">
        <v>41423</v>
      </c>
      <c r="E560" s="19" t="s">
        <v>15</v>
      </c>
      <c r="F560" s="19" t="s">
        <v>25</v>
      </c>
      <c r="G560" s="35">
        <v>10.86</v>
      </c>
      <c r="H560" s="34">
        <v>21</v>
      </c>
      <c r="I560" s="34">
        <v>496</v>
      </c>
      <c r="J560" s="22">
        <v>1</v>
      </c>
      <c r="K560" s="22" t="s">
        <v>2</v>
      </c>
      <c r="L560" s="22" t="s">
        <v>1368</v>
      </c>
      <c r="M560" s="16" t="s">
        <v>206</v>
      </c>
      <c r="N560" s="16" t="s">
        <v>207</v>
      </c>
      <c r="O560" s="16" t="s">
        <v>208</v>
      </c>
    </row>
    <row r="561" spans="1:15" x14ac:dyDescent="0.2">
      <c r="A561" s="22">
        <v>561</v>
      </c>
      <c r="B561" s="4">
        <v>15</v>
      </c>
      <c r="C561" s="2" t="s">
        <v>974</v>
      </c>
      <c r="D561" s="18">
        <v>40764</v>
      </c>
      <c r="E561" s="19" t="s">
        <v>34</v>
      </c>
      <c r="F561" s="19" t="s">
        <v>25</v>
      </c>
      <c r="G561" s="35">
        <v>9.6199999999999992</v>
      </c>
      <c r="H561" s="34">
        <v>36</v>
      </c>
      <c r="I561" s="34">
        <v>496</v>
      </c>
      <c r="J561" s="22">
        <v>1</v>
      </c>
      <c r="K561" s="22" t="s">
        <v>2</v>
      </c>
      <c r="L561" s="22" t="s">
        <v>1368</v>
      </c>
      <c r="M561" s="16" t="s">
        <v>206</v>
      </c>
      <c r="N561" s="16" t="s">
        <v>207</v>
      </c>
      <c r="O561" s="16" t="s">
        <v>208</v>
      </c>
    </row>
    <row r="562" spans="1:15" x14ac:dyDescent="0.2">
      <c r="A562" s="22">
        <v>562</v>
      </c>
      <c r="B562" s="4">
        <v>16</v>
      </c>
      <c r="C562" s="2" t="s">
        <v>1029</v>
      </c>
      <c r="D562" s="18">
        <v>40656</v>
      </c>
      <c r="E562" s="19" t="s">
        <v>34</v>
      </c>
      <c r="F562" s="19" t="s">
        <v>25</v>
      </c>
      <c r="G562" s="35" t="s">
        <v>1080</v>
      </c>
      <c r="H562" s="34">
        <v>35</v>
      </c>
      <c r="I562" s="34">
        <v>496</v>
      </c>
      <c r="J562" s="22">
        <v>1</v>
      </c>
      <c r="K562" s="22" t="s">
        <v>2</v>
      </c>
      <c r="L562" s="22" t="s">
        <v>1368</v>
      </c>
      <c r="M562" s="16" t="s">
        <v>206</v>
      </c>
      <c r="N562" s="16" t="s">
        <v>207</v>
      </c>
      <c r="O562" s="16" t="s">
        <v>210</v>
      </c>
    </row>
    <row r="563" spans="1:15" x14ac:dyDescent="0.2">
      <c r="A563" s="22">
        <v>563</v>
      </c>
      <c r="B563" s="4">
        <v>8</v>
      </c>
      <c r="C563" s="2" t="s">
        <v>974</v>
      </c>
      <c r="D563" s="18">
        <v>40764</v>
      </c>
      <c r="E563" s="19" t="s">
        <v>34</v>
      </c>
      <c r="F563" s="19" t="s">
        <v>25</v>
      </c>
      <c r="G563" s="35" t="s">
        <v>1113</v>
      </c>
      <c r="H563" s="34">
        <v>43</v>
      </c>
      <c r="I563" s="34">
        <v>496</v>
      </c>
      <c r="J563" s="22">
        <v>1</v>
      </c>
      <c r="K563" s="22" t="s">
        <v>2</v>
      </c>
      <c r="L563" s="22" t="s">
        <v>1368</v>
      </c>
      <c r="M563" s="16" t="s">
        <v>206</v>
      </c>
      <c r="N563" s="16" t="s">
        <v>207</v>
      </c>
      <c r="O563" s="16" t="s">
        <v>1101</v>
      </c>
    </row>
    <row r="564" spans="1:15" x14ac:dyDescent="0.2">
      <c r="A564" s="22">
        <v>564</v>
      </c>
      <c r="B564" s="4">
        <v>15</v>
      </c>
      <c r="C564" s="2" t="s">
        <v>558</v>
      </c>
      <c r="D564" s="33">
        <v>40421</v>
      </c>
      <c r="E564" s="17" t="s">
        <v>34</v>
      </c>
      <c r="F564" s="17" t="s">
        <v>25</v>
      </c>
      <c r="G564" s="21">
        <v>9.6300000000000008</v>
      </c>
      <c r="H564" s="22">
        <v>36</v>
      </c>
      <c r="I564" s="34">
        <v>496</v>
      </c>
      <c r="J564" s="22">
        <v>1</v>
      </c>
      <c r="K564" s="22" t="s">
        <v>2</v>
      </c>
      <c r="L564" s="22" t="s">
        <v>692</v>
      </c>
      <c r="M564" s="16" t="s">
        <v>206</v>
      </c>
      <c r="N564" s="16" t="s">
        <v>207</v>
      </c>
      <c r="O564" s="16" t="s">
        <v>208</v>
      </c>
    </row>
    <row r="565" spans="1:15" x14ac:dyDescent="0.2">
      <c r="A565" s="22">
        <v>565</v>
      </c>
      <c r="B565" s="4">
        <v>15</v>
      </c>
      <c r="C565" s="2" t="s">
        <v>635</v>
      </c>
      <c r="D565" s="33">
        <v>40117</v>
      </c>
      <c r="E565" s="17" t="s">
        <v>34</v>
      </c>
      <c r="F565" s="17" t="s">
        <v>25</v>
      </c>
      <c r="G565" s="20" t="s">
        <v>719</v>
      </c>
      <c r="H565" s="22">
        <v>36</v>
      </c>
      <c r="I565" s="34">
        <v>496</v>
      </c>
      <c r="J565" s="22">
        <v>1</v>
      </c>
      <c r="K565" s="22" t="s">
        <v>2</v>
      </c>
      <c r="L565" s="22" t="s">
        <v>692</v>
      </c>
      <c r="M565" s="16" t="s">
        <v>206</v>
      </c>
      <c r="N565" s="16" t="s">
        <v>207</v>
      </c>
      <c r="O565" s="16" t="s">
        <v>209</v>
      </c>
    </row>
    <row r="566" spans="1:15" x14ac:dyDescent="0.2">
      <c r="A566" s="22">
        <v>566</v>
      </c>
      <c r="B566" s="4">
        <v>21</v>
      </c>
      <c r="C566" s="2" t="s">
        <v>558</v>
      </c>
      <c r="D566" s="33">
        <v>40421</v>
      </c>
      <c r="E566" s="17" t="s">
        <v>34</v>
      </c>
      <c r="F566" s="17" t="s">
        <v>25</v>
      </c>
      <c r="G566" s="35" t="s">
        <v>766</v>
      </c>
      <c r="H566" s="22">
        <v>30</v>
      </c>
      <c r="I566" s="34">
        <v>496</v>
      </c>
      <c r="J566" s="22">
        <v>1</v>
      </c>
      <c r="K566" s="22" t="s">
        <v>2</v>
      </c>
      <c r="L566" s="22" t="s">
        <v>692</v>
      </c>
      <c r="M566" s="16" t="s">
        <v>206</v>
      </c>
      <c r="N566" s="16" t="s">
        <v>207</v>
      </c>
      <c r="O566" s="16" t="s">
        <v>210</v>
      </c>
    </row>
    <row r="567" spans="1:15" x14ac:dyDescent="0.2">
      <c r="A567" s="22">
        <v>567</v>
      </c>
      <c r="B567" s="4">
        <v>13</v>
      </c>
      <c r="C567" s="2" t="s">
        <v>536</v>
      </c>
      <c r="D567" s="33">
        <v>40255</v>
      </c>
      <c r="E567" s="17" t="s">
        <v>15</v>
      </c>
      <c r="F567" s="17" t="s">
        <v>25</v>
      </c>
      <c r="G567" s="35" t="s">
        <v>787</v>
      </c>
      <c r="H567" s="22">
        <v>38</v>
      </c>
      <c r="I567" s="34">
        <v>496</v>
      </c>
      <c r="J567" s="22">
        <v>1</v>
      </c>
      <c r="K567" s="22" t="s">
        <v>2</v>
      </c>
      <c r="L567" s="22" t="s">
        <v>692</v>
      </c>
      <c r="M567" s="16" t="s">
        <v>206</v>
      </c>
      <c r="N567" s="16" t="s">
        <v>207</v>
      </c>
      <c r="O567" s="16" t="s">
        <v>774</v>
      </c>
    </row>
    <row r="568" spans="1:15" x14ac:dyDescent="0.2">
      <c r="A568" s="22">
        <v>568</v>
      </c>
      <c r="B568" s="4">
        <v>8</v>
      </c>
      <c r="C568" s="2" t="s">
        <v>536</v>
      </c>
      <c r="D568" s="18">
        <v>40255</v>
      </c>
      <c r="E568" s="19" t="s">
        <v>15</v>
      </c>
      <c r="F568" s="19" t="s">
        <v>25</v>
      </c>
      <c r="G568" s="21">
        <v>1.3</v>
      </c>
      <c r="H568" s="34">
        <v>43</v>
      </c>
      <c r="I568" s="34">
        <v>496</v>
      </c>
      <c r="J568" s="22">
        <v>1</v>
      </c>
      <c r="K568" s="22" t="s">
        <v>2</v>
      </c>
      <c r="L568" s="22" t="s">
        <v>1360</v>
      </c>
      <c r="M568" s="16" t="s">
        <v>206</v>
      </c>
      <c r="N568" s="16" t="s">
        <v>207</v>
      </c>
      <c r="O568" s="16" t="s">
        <v>1101</v>
      </c>
    </row>
    <row r="569" spans="1:15" x14ac:dyDescent="0.2">
      <c r="A569" s="22">
        <v>569</v>
      </c>
      <c r="B569" s="4">
        <v>18</v>
      </c>
      <c r="C569" s="2" t="s">
        <v>336</v>
      </c>
      <c r="D569" s="18">
        <v>39115</v>
      </c>
      <c r="E569" s="19" t="s">
        <v>34</v>
      </c>
      <c r="F569" s="19" t="s">
        <v>25</v>
      </c>
      <c r="G569" s="20">
        <v>4.4400000000000004</v>
      </c>
      <c r="H569" s="22">
        <v>33</v>
      </c>
      <c r="I569" s="34">
        <v>496</v>
      </c>
      <c r="J569" s="22">
        <v>1</v>
      </c>
      <c r="K569" s="22" t="s">
        <v>1</v>
      </c>
      <c r="L569" s="22" t="s">
        <v>370</v>
      </c>
      <c r="M569" s="16" t="s">
        <v>206</v>
      </c>
      <c r="N569" s="16" t="s">
        <v>207</v>
      </c>
      <c r="O569" s="16" t="s">
        <v>210</v>
      </c>
    </row>
    <row r="570" spans="1:15" x14ac:dyDescent="0.2">
      <c r="A570" s="22">
        <v>570</v>
      </c>
      <c r="B570" s="4">
        <v>21</v>
      </c>
      <c r="C570" s="2" t="s">
        <v>71</v>
      </c>
      <c r="D570" s="18">
        <v>39235</v>
      </c>
      <c r="E570" s="19" t="s">
        <v>34</v>
      </c>
      <c r="F570" s="19" t="s">
        <v>25</v>
      </c>
      <c r="G570" s="20">
        <v>8.4700000000000006</v>
      </c>
      <c r="H570" s="22">
        <v>30</v>
      </c>
      <c r="I570" s="34">
        <v>496</v>
      </c>
      <c r="J570" s="22">
        <v>1</v>
      </c>
      <c r="K570" s="22" t="s">
        <v>1</v>
      </c>
      <c r="L570" s="22" t="s">
        <v>370</v>
      </c>
      <c r="M570" s="16" t="s">
        <v>206</v>
      </c>
      <c r="N570" s="16" t="s">
        <v>207</v>
      </c>
      <c r="O570" s="16" t="s">
        <v>212</v>
      </c>
    </row>
    <row r="571" spans="1:15" x14ac:dyDescent="0.2">
      <c r="A571" s="22">
        <v>571</v>
      </c>
      <c r="B571" s="4">
        <v>10</v>
      </c>
      <c r="C571" s="2" t="s">
        <v>81</v>
      </c>
      <c r="D571" s="18">
        <v>39185</v>
      </c>
      <c r="E571" s="19" t="s">
        <v>34</v>
      </c>
      <c r="F571" s="19" t="s">
        <v>25</v>
      </c>
      <c r="G571" s="20">
        <v>9.27</v>
      </c>
      <c r="H571" s="22">
        <v>41</v>
      </c>
      <c r="I571" s="34">
        <v>496</v>
      </c>
      <c r="J571" s="22">
        <v>1</v>
      </c>
      <c r="K571" s="22" t="s">
        <v>2</v>
      </c>
      <c r="L571" s="22" t="s">
        <v>370</v>
      </c>
      <c r="M571" s="16" t="s">
        <v>206</v>
      </c>
      <c r="N571" s="16" t="s">
        <v>207</v>
      </c>
      <c r="O571" s="16" t="s">
        <v>208</v>
      </c>
    </row>
    <row r="572" spans="1:15" x14ac:dyDescent="0.2">
      <c r="A572" s="22">
        <v>572</v>
      </c>
      <c r="B572" s="4">
        <v>13</v>
      </c>
      <c r="C572" s="2" t="s">
        <v>81</v>
      </c>
      <c r="D572" s="18">
        <v>39185</v>
      </c>
      <c r="E572" s="19" t="s">
        <v>34</v>
      </c>
      <c r="F572" s="19" t="s">
        <v>25</v>
      </c>
      <c r="G572" s="20">
        <v>3.92</v>
      </c>
      <c r="H572" s="22">
        <v>38</v>
      </c>
      <c r="I572" s="34">
        <v>496</v>
      </c>
      <c r="J572" s="22">
        <v>1</v>
      </c>
      <c r="K572" s="22" t="s">
        <v>2</v>
      </c>
      <c r="L572" s="22" t="s">
        <v>370</v>
      </c>
      <c r="M572" s="16" t="s">
        <v>206</v>
      </c>
      <c r="N572" s="16" t="s">
        <v>207</v>
      </c>
      <c r="O572" s="16" t="s">
        <v>210</v>
      </c>
    </row>
    <row r="573" spans="1:15" s="52" customFormat="1" ht="18" x14ac:dyDescent="0.25">
      <c r="A573" s="22">
        <v>573</v>
      </c>
      <c r="B573" s="53"/>
      <c r="D573" s="54"/>
      <c r="E573" s="55"/>
      <c r="F573" s="55"/>
      <c r="G573" s="56"/>
      <c r="H573" s="53">
        <f>SUM(H559:H572)</f>
        <v>496</v>
      </c>
      <c r="I573" s="57">
        <v>496</v>
      </c>
      <c r="J573" s="53">
        <f>SUM(J559:J572)</f>
        <v>14</v>
      </c>
      <c r="K573" s="53"/>
      <c r="L573" s="53"/>
    </row>
    <row r="574" spans="1:15" x14ac:dyDescent="0.2">
      <c r="A574" s="22">
        <v>574</v>
      </c>
      <c r="B574" s="4">
        <v>26</v>
      </c>
      <c r="C574" s="2" t="s">
        <v>1204</v>
      </c>
      <c r="D574" s="18">
        <v>40499</v>
      </c>
      <c r="E574" s="19" t="s">
        <v>14</v>
      </c>
      <c r="F574" s="19" t="s">
        <v>57</v>
      </c>
      <c r="G574" s="35" t="s">
        <v>1205</v>
      </c>
      <c r="H574" s="34">
        <v>25</v>
      </c>
      <c r="I574" s="22">
        <v>471</v>
      </c>
      <c r="J574" s="22">
        <v>1</v>
      </c>
      <c r="K574" s="22" t="s">
        <v>1</v>
      </c>
      <c r="L574" s="22" t="s">
        <v>1368</v>
      </c>
      <c r="M574" s="16" t="s">
        <v>206</v>
      </c>
      <c r="N574" s="16" t="s">
        <v>207</v>
      </c>
      <c r="O574" s="16" t="s">
        <v>208</v>
      </c>
    </row>
    <row r="575" spans="1:15" x14ac:dyDescent="0.2">
      <c r="A575" s="22">
        <v>575</v>
      </c>
      <c r="B575" s="4">
        <v>25</v>
      </c>
      <c r="C575" s="2" t="s">
        <v>1257</v>
      </c>
      <c r="D575" s="18">
        <v>40707</v>
      </c>
      <c r="E575" s="19" t="s">
        <v>14</v>
      </c>
      <c r="F575" s="19" t="s">
        <v>57</v>
      </c>
      <c r="G575" s="35" t="s">
        <v>1258</v>
      </c>
      <c r="H575" s="34">
        <v>26</v>
      </c>
      <c r="I575" s="22">
        <v>471</v>
      </c>
      <c r="J575" s="22">
        <v>1</v>
      </c>
      <c r="K575" s="22" t="s">
        <v>1</v>
      </c>
      <c r="L575" s="22" t="s">
        <v>1368</v>
      </c>
      <c r="M575" s="16" t="s">
        <v>206</v>
      </c>
      <c r="N575" s="16" t="s">
        <v>207</v>
      </c>
      <c r="O575" s="16" t="s">
        <v>209</v>
      </c>
    </row>
    <row r="576" spans="1:15" x14ac:dyDescent="0.2">
      <c r="A576" s="22">
        <v>576</v>
      </c>
      <c r="B576" s="4">
        <v>23</v>
      </c>
      <c r="C576" s="2" t="s">
        <v>1253</v>
      </c>
      <c r="D576" s="18">
        <v>40692</v>
      </c>
      <c r="E576" s="19" t="s">
        <v>14</v>
      </c>
      <c r="F576" s="19" t="s">
        <v>57</v>
      </c>
      <c r="G576" s="35" t="s">
        <v>1254</v>
      </c>
      <c r="H576" s="34">
        <v>28</v>
      </c>
      <c r="I576" s="22">
        <v>471</v>
      </c>
      <c r="J576" s="22">
        <v>1</v>
      </c>
      <c r="K576" s="22" t="s">
        <v>1</v>
      </c>
      <c r="L576" s="22" t="s">
        <v>1368</v>
      </c>
      <c r="M576" s="16" t="s">
        <v>206</v>
      </c>
      <c r="N576" s="16" t="s">
        <v>207</v>
      </c>
      <c r="O576" s="16" t="s">
        <v>209</v>
      </c>
    </row>
    <row r="577" spans="1:15" x14ac:dyDescent="0.2">
      <c r="A577" s="22">
        <v>577</v>
      </c>
      <c r="B577" s="4">
        <v>19</v>
      </c>
      <c r="C577" s="2" t="s">
        <v>1204</v>
      </c>
      <c r="D577" s="18">
        <v>40499</v>
      </c>
      <c r="E577" s="19" t="s">
        <v>14</v>
      </c>
      <c r="F577" s="19" t="s">
        <v>57</v>
      </c>
      <c r="G577" s="35" t="s">
        <v>1300</v>
      </c>
      <c r="H577" s="34">
        <v>32</v>
      </c>
      <c r="I577" s="22">
        <v>471</v>
      </c>
      <c r="J577" s="22">
        <v>1</v>
      </c>
      <c r="K577" s="22" t="s">
        <v>1</v>
      </c>
      <c r="L577" s="22" t="s">
        <v>1368</v>
      </c>
      <c r="M577" s="16" t="s">
        <v>206</v>
      </c>
      <c r="N577" s="16" t="s">
        <v>207</v>
      </c>
      <c r="O577" s="16" t="s">
        <v>210</v>
      </c>
    </row>
    <row r="578" spans="1:15" x14ac:dyDescent="0.2">
      <c r="A578" s="22">
        <v>578</v>
      </c>
      <c r="B578" s="4">
        <v>12</v>
      </c>
      <c r="C578" s="2" t="s">
        <v>1253</v>
      </c>
      <c r="D578" s="18">
        <v>40692</v>
      </c>
      <c r="E578" s="19" t="s">
        <v>14</v>
      </c>
      <c r="F578" s="19" t="s">
        <v>57</v>
      </c>
      <c r="G578" s="35" t="s">
        <v>1335</v>
      </c>
      <c r="H578" s="34">
        <v>39</v>
      </c>
      <c r="I578" s="22">
        <v>471</v>
      </c>
      <c r="J578" s="22">
        <v>1</v>
      </c>
      <c r="K578" s="22" t="s">
        <v>1</v>
      </c>
      <c r="L578" s="22" t="s">
        <v>1368</v>
      </c>
      <c r="M578" s="16" t="s">
        <v>206</v>
      </c>
      <c r="N578" s="16" t="s">
        <v>207</v>
      </c>
      <c r="O578" s="16" t="s">
        <v>1101</v>
      </c>
    </row>
    <row r="579" spans="1:15" x14ac:dyDescent="0.2">
      <c r="A579" s="22">
        <v>579</v>
      </c>
      <c r="B579" s="4">
        <v>16</v>
      </c>
      <c r="C579" s="2" t="s">
        <v>977</v>
      </c>
      <c r="D579" s="18">
        <v>41079</v>
      </c>
      <c r="E579" s="19" t="s">
        <v>14</v>
      </c>
      <c r="F579" s="19" t="s">
        <v>57</v>
      </c>
      <c r="G579" s="35" t="s">
        <v>1031</v>
      </c>
      <c r="H579" s="34">
        <v>35</v>
      </c>
      <c r="I579" s="22">
        <v>471</v>
      </c>
      <c r="J579" s="22">
        <v>1</v>
      </c>
      <c r="K579" s="22" t="s">
        <v>2</v>
      </c>
      <c r="L579" s="22" t="s">
        <v>1368</v>
      </c>
      <c r="M579" s="16" t="s">
        <v>206</v>
      </c>
      <c r="N579" s="16" t="s">
        <v>207</v>
      </c>
      <c r="O579" s="16" t="s">
        <v>1002</v>
      </c>
    </row>
    <row r="580" spans="1:15" x14ac:dyDescent="0.2">
      <c r="A580" s="22">
        <v>580</v>
      </c>
      <c r="B580" s="4">
        <v>17</v>
      </c>
      <c r="C580" s="2" t="s">
        <v>977</v>
      </c>
      <c r="D580" s="18">
        <v>41079</v>
      </c>
      <c r="E580" s="19" t="s">
        <v>14</v>
      </c>
      <c r="F580" s="19" t="s">
        <v>57</v>
      </c>
      <c r="G580" s="35">
        <v>9.74</v>
      </c>
      <c r="H580" s="34">
        <v>34</v>
      </c>
      <c r="I580" s="22">
        <v>471</v>
      </c>
      <c r="J580" s="22">
        <v>1</v>
      </c>
      <c r="K580" s="22" t="s">
        <v>2</v>
      </c>
      <c r="L580" s="22" t="s">
        <v>1368</v>
      </c>
      <c r="M580" s="16" t="s">
        <v>206</v>
      </c>
      <c r="N580" s="16" t="s">
        <v>207</v>
      </c>
      <c r="O580" s="16" t="s">
        <v>208</v>
      </c>
    </row>
    <row r="581" spans="1:15" x14ac:dyDescent="0.2">
      <c r="A581" s="22">
        <v>581</v>
      </c>
      <c r="B581" s="4">
        <v>19</v>
      </c>
      <c r="C581" s="2" t="s">
        <v>1086</v>
      </c>
      <c r="D581" s="18">
        <v>40604</v>
      </c>
      <c r="E581" s="19" t="s">
        <v>14</v>
      </c>
      <c r="F581" s="19" t="s">
        <v>57</v>
      </c>
      <c r="G581" s="35" t="s">
        <v>1087</v>
      </c>
      <c r="H581" s="34">
        <v>32</v>
      </c>
      <c r="I581" s="22">
        <v>471</v>
      </c>
      <c r="J581" s="22">
        <v>1</v>
      </c>
      <c r="K581" s="22" t="s">
        <v>2</v>
      </c>
      <c r="L581" s="22" t="s">
        <v>1368</v>
      </c>
      <c r="M581" s="16" t="s">
        <v>206</v>
      </c>
      <c r="N581" s="16" t="s">
        <v>207</v>
      </c>
      <c r="O581" s="16" t="s">
        <v>210</v>
      </c>
    </row>
    <row r="582" spans="1:15" x14ac:dyDescent="0.2">
      <c r="A582" s="22">
        <v>582</v>
      </c>
      <c r="B582" s="4">
        <v>14</v>
      </c>
      <c r="C582" s="2" t="s">
        <v>1131</v>
      </c>
      <c r="D582" s="18">
        <v>40756</v>
      </c>
      <c r="E582" s="19" t="s">
        <v>14</v>
      </c>
      <c r="F582" s="19" t="s">
        <v>57</v>
      </c>
      <c r="G582" s="35" t="s">
        <v>1120</v>
      </c>
      <c r="H582" s="34">
        <v>37</v>
      </c>
      <c r="I582" s="22">
        <v>471</v>
      </c>
      <c r="J582" s="22">
        <v>1</v>
      </c>
      <c r="K582" s="22" t="s">
        <v>2</v>
      </c>
      <c r="L582" s="22" t="s">
        <v>1368</v>
      </c>
      <c r="M582" s="16" t="s">
        <v>206</v>
      </c>
      <c r="N582" s="16" t="s">
        <v>207</v>
      </c>
      <c r="O582" s="16" t="s">
        <v>1101</v>
      </c>
    </row>
    <row r="583" spans="1:15" x14ac:dyDescent="0.2">
      <c r="A583" s="22">
        <v>583</v>
      </c>
      <c r="B583" s="4">
        <v>21</v>
      </c>
      <c r="C583" s="2" t="s">
        <v>540</v>
      </c>
      <c r="D583" s="33">
        <v>40296</v>
      </c>
      <c r="E583" s="17" t="s">
        <v>14</v>
      </c>
      <c r="F583" s="17" t="s">
        <v>57</v>
      </c>
      <c r="G583" s="35" t="s">
        <v>825</v>
      </c>
      <c r="H583" s="22">
        <v>30</v>
      </c>
      <c r="I583" s="22">
        <v>471</v>
      </c>
      <c r="J583" s="22">
        <v>1</v>
      </c>
      <c r="K583" s="22" t="s">
        <v>1</v>
      </c>
      <c r="L583" s="22" t="s">
        <v>692</v>
      </c>
      <c r="M583" s="16" t="s">
        <v>206</v>
      </c>
      <c r="N583" s="16" t="s">
        <v>207</v>
      </c>
      <c r="O583" s="16" t="s">
        <v>800</v>
      </c>
    </row>
    <row r="584" spans="1:15" x14ac:dyDescent="0.2">
      <c r="A584" s="22">
        <v>584</v>
      </c>
      <c r="B584" s="4">
        <v>14</v>
      </c>
      <c r="C584" s="2" t="s">
        <v>540</v>
      </c>
      <c r="D584" s="33">
        <v>40296</v>
      </c>
      <c r="E584" s="17" t="s">
        <v>14</v>
      </c>
      <c r="F584" s="17" t="s">
        <v>57</v>
      </c>
      <c r="G584" s="35" t="s">
        <v>899</v>
      </c>
      <c r="H584" s="22">
        <v>37</v>
      </c>
      <c r="I584" s="22">
        <v>471</v>
      </c>
      <c r="J584" s="22">
        <v>1</v>
      </c>
      <c r="K584" s="22" t="s">
        <v>1</v>
      </c>
      <c r="L584" s="22" t="s">
        <v>692</v>
      </c>
      <c r="M584" s="16" t="s">
        <v>206</v>
      </c>
      <c r="N584" s="16" t="s">
        <v>207</v>
      </c>
      <c r="O584" s="16" t="s">
        <v>210</v>
      </c>
    </row>
    <row r="585" spans="1:15" x14ac:dyDescent="0.2">
      <c r="A585" s="22">
        <v>585</v>
      </c>
      <c r="B585" s="4">
        <v>13</v>
      </c>
      <c r="C585" s="2" t="s">
        <v>525</v>
      </c>
      <c r="D585" s="33">
        <v>40206</v>
      </c>
      <c r="E585" s="17" t="s">
        <v>14</v>
      </c>
      <c r="F585" s="17" t="s">
        <v>57</v>
      </c>
      <c r="G585" s="35" t="s">
        <v>936</v>
      </c>
      <c r="H585" s="22">
        <v>38</v>
      </c>
      <c r="I585" s="22">
        <v>471</v>
      </c>
      <c r="J585" s="22">
        <v>1</v>
      </c>
      <c r="K585" s="22" t="s">
        <v>1</v>
      </c>
      <c r="L585" s="22" t="s">
        <v>692</v>
      </c>
      <c r="M585" s="16" t="s">
        <v>206</v>
      </c>
      <c r="N585" s="16" t="s">
        <v>207</v>
      </c>
      <c r="O585" s="16" t="s">
        <v>211</v>
      </c>
    </row>
    <row r="586" spans="1:15" x14ac:dyDescent="0.2">
      <c r="A586" s="22">
        <v>586</v>
      </c>
      <c r="B586" s="4">
        <v>11</v>
      </c>
      <c r="C586" s="2" t="s">
        <v>544</v>
      </c>
      <c r="D586" s="33">
        <v>40325</v>
      </c>
      <c r="E586" s="17" t="s">
        <v>14</v>
      </c>
      <c r="F586" s="17" t="s">
        <v>57</v>
      </c>
      <c r="G586" s="35" t="s">
        <v>746</v>
      </c>
      <c r="H586" s="22">
        <v>40</v>
      </c>
      <c r="I586" s="22">
        <v>471</v>
      </c>
      <c r="J586" s="22">
        <v>1</v>
      </c>
      <c r="K586" s="22" t="s">
        <v>2</v>
      </c>
      <c r="L586" s="22" t="s">
        <v>692</v>
      </c>
      <c r="M586" s="16" t="s">
        <v>206</v>
      </c>
      <c r="N586" s="16" t="s">
        <v>207</v>
      </c>
      <c r="O586" s="16" t="s">
        <v>210</v>
      </c>
    </row>
    <row r="587" spans="1:15" x14ac:dyDescent="0.2">
      <c r="A587" s="22">
        <v>587</v>
      </c>
      <c r="B587" s="4">
        <v>13</v>
      </c>
      <c r="C587" s="2" t="s">
        <v>544</v>
      </c>
      <c r="D587" s="18">
        <v>40325</v>
      </c>
      <c r="E587" s="19" t="s">
        <v>14</v>
      </c>
      <c r="F587" s="19" t="s">
        <v>57</v>
      </c>
      <c r="G587" s="21">
        <v>1.2</v>
      </c>
      <c r="H587" s="34">
        <v>38</v>
      </c>
      <c r="I587" s="22">
        <v>471</v>
      </c>
      <c r="J587" s="22">
        <v>1</v>
      </c>
      <c r="K587" s="22" t="s">
        <v>2</v>
      </c>
      <c r="L587" s="22" t="s">
        <v>1360</v>
      </c>
      <c r="M587" s="16" t="s">
        <v>206</v>
      </c>
      <c r="N587" s="16" t="s">
        <v>207</v>
      </c>
      <c r="O587" s="16" t="s">
        <v>1101</v>
      </c>
    </row>
    <row r="588" spans="1:15" s="52" customFormat="1" ht="18" x14ac:dyDescent="0.25">
      <c r="A588" s="22">
        <v>588</v>
      </c>
      <c r="B588" s="53"/>
      <c r="D588" s="54"/>
      <c r="E588" s="55"/>
      <c r="F588" s="55"/>
      <c r="G588" s="58"/>
      <c r="H588" s="57">
        <f>SUM(H574:H587)</f>
        <v>471</v>
      </c>
      <c r="I588" s="53">
        <v>471</v>
      </c>
      <c r="J588" s="53">
        <v>1</v>
      </c>
      <c r="K588" s="53"/>
      <c r="L588" s="53"/>
    </row>
    <row r="589" spans="1:15" x14ac:dyDescent="0.2">
      <c r="A589" s="22">
        <v>589</v>
      </c>
      <c r="B589" s="4">
        <v>11</v>
      </c>
      <c r="C589" s="2" t="s">
        <v>1173</v>
      </c>
      <c r="D589" s="18">
        <v>41104</v>
      </c>
      <c r="E589" s="19" t="s">
        <v>27</v>
      </c>
      <c r="F589" s="19" t="s">
        <v>120</v>
      </c>
      <c r="G589" s="35" t="s">
        <v>1174</v>
      </c>
      <c r="H589" s="34">
        <v>40</v>
      </c>
      <c r="I589" s="22">
        <v>290</v>
      </c>
      <c r="J589" s="22">
        <v>1</v>
      </c>
      <c r="K589" s="22" t="s">
        <v>1</v>
      </c>
      <c r="L589" s="22" t="s">
        <v>1368</v>
      </c>
      <c r="M589" s="16" t="s">
        <v>206</v>
      </c>
      <c r="N589" s="16" t="s">
        <v>207</v>
      </c>
      <c r="O589" s="16" t="s">
        <v>208</v>
      </c>
    </row>
    <row r="590" spans="1:15" x14ac:dyDescent="0.2">
      <c r="A590" s="22">
        <v>590</v>
      </c>
      <c r="B590" s="4">
        <v>15</v>
      </c>
      <c r="C590" s="2" t="s">
        <v>1241</v>
      </c>
      <c r="D590" s="18">
        <v>40862</v>
      </c>
      <c r="E590" s="19" t="s">
        <v>27</v>
      </c>
      <c r="F590" s="19" t="s">
        <v>120</v>
      </c>
      <c r="G590" s="35" t="s">
        <v>1242</v>
      </c>
      <c r="H590" s="34">
        <v>36</v>
      </c>
      <c r="I590" s="22">
        <v>290</v>
      </c>
      <c r="J590" s="22">
        <v>1</v>
      </c>
      <c r="K590" s="22" t="s">
        <v>1</v>
      </c>
      <c r="L590" s="22" t="s">
        <v>1368</v>
      </c>
      <c r="M590" s="16" t="s">
        <v>206</v>
      </c>
      <c r="N590" s="16" t="s">
        <v>207</v>
      </c>
      <c r="O590" s="16" t="s">
        <v>209</v>
      </c>
    </row>
    <row r="591" spans="1:15" x14ac:dyDescent="0.2">
      <c r="A591" s="22">
        <v>591</v>
      </c>
      <c r="B591" s="4">
        <v>10</v>
      </c>
      <c r="C591" s="2" t="s">
        <v>1173</v>
      </c>
      <c r="D591" s="18">
        <v>41104</v>
      </c>
      <c r="E591" s="19" t="s">
        <v>27</v>
      </c>
      <c r="F591" s="19" t="s">
        <v>120</v>
      </c>
      <c r="G591" s="35" t="s">
        <v>1282</v>
      </c>
      <c r="H591" s="34">
        <v>41</v>
      </c>
      <c r="I591" s="22">
        <v>290</v>
      </c>
      <c r="J591" s="22">
        <v>1</v>
      </c>
      <c r="K591" s="22" t="s">
        <v>1</v>
      </c>
      <c r="L591" s="22" t="s">
        <v>1368</v>
      </c>
      <c r="M591" s="16" t="s">
        <v>206</v>
      </c>
      <c r="N591" s="16" t="s">
        <v>207</v>
      </c>
      <c r="O591" s="16" t="s">
        <v>210</v>
      </c>
    </row>
    <row r="592" spans="1:15" x14ac:dyDescent="0.2">
      <c r="A592" s="22">
        <v>592</v>
      </c>
      <c r="B592" s="4">
        <v>18</v>
      </c>
      <c r="C592" s="2" t="s">
        <v>1241</v>
      </c>
      <c r="D592" s="18">
        <v>40862</v>
      </c>
      <c r="E592" s="19" t="s">
        <v>27</v>
      </c>
      <c r="F592" s="19" t="s">
        <v>120</v>
      </c>
      <c r="G592" s="35" t="s">
        <v>1135</v>
      </c>
      <c r="H592" s="34">
        <v>33</v>
      </c>
      <c r="I592" s="22">
        <v>290</v>
      </c>
      <c r="J592" s="22">
        <v>1</v>
      </c>
      <c r="K592" s="22" t="s">
        <v>1</v>
      </c>
      <c r="L592" s="22" t="s">
        <v>1368</v>
      </c>
      <c r="M592" s="16" t="s">
        <v>206</v>
      </c>
      <c r="N592" s="16" t="s">
        <v>207</v>
      </c>
      <c r="O592" s="16" t="s">
        <v>1101</v>
      </c>
    </row>
    <row r="593" spans="1:15" x14ac:dyDescent="0.2">
      <c r="A593" s="22">
        <v>593</v>
      </c>
      <c r="B593" s="4">
        <v>19</v>
      </c>
      <c r="C593" s="2" t="s">
        <v>991</v>
      </c>
      <c r="D593" s="18">
        <v>41072</v>
      </c>
      <c r="E593" s="19" t="s">
        <v>27</v>
      </c>
      <c r="F593" s="19" t="s">
        <v>120</v>
      </c>
      <c r="G593" s="35" t="s">
        <v>1034</v>
      </c>
      <c r="H593" s="34">
        <v>32</v>
      </c>
      <c r="I593" s="22">
        <v>290</v>
      </c>
      <c r="J593" s="22">
        <v>1</v>
      </c>
      <c r="K593" s="22" t="s">
        <v>2</v>
      </c>
      <c r="L593" s="22" t="s">
        <v>1368</v>
      </c>
      <c r="M593" s="16" t="s">
        <v>206</v>
      </c>
      <c r="N593" s="16" t="s">
        <v>207</v>
      </c>
      <c r="O593" s="16" t="s">
        <v>1002</v>
      </c>
    </row>
    <row r="594" spans="1:15" x14ac:dyDescent="0.2">
      <c r="A594" s="22">
        <v>594</v>
      </c>
      <c r="B594" s="4">
        <v>28</v>
      </c>
      <c r="C594" s="2" t="s">
        <v>991</v>
      </c>
      <c r="D594" s="18">
        <v>41072</v>
      </c>
      <c r="E594" s="19" t="s">
        <v>27</v>
      </c>
      <c r="F594" s="19" t="s">
        <v>120</v>
      </c>
      <c r="G594" s="35">
        <v>10.71</v>
      </c>
      <c r="H594" s="34">
        <v>23</v>
      </c>
      <c r="I594" s="22">
        <v>290</v>
      </c>
      <c r="J594" s="22">
        <v>1</v>
      </c>
      <c r="K594" s="22" t="s">
        <v>2</v>
      </c>
      <c r="L594" s="22" t="s">
        <v>1368</v>
      </c>
      <c r="M594" s="16" t="s">
        <v>206</v>
      </c>
      <c r="N594" s="16" t="s">
        <v>207</v>
      </c>
      <c r="O594" s="16" t="s">
        <v>208</v>
      </c>
    </row>
    <row r="595" spans="1:15" x14ac:dyDescent="0.2">
      <c r="A595" s="22">
        <v>595</v>
      </c>
      <c r="B595" s="4">
        <v>7</v>
      </c>
      <c r="C595" s="2" t="s">
        <v>1057</v>
      </c>
      <c r="D595" s="18">
        <v>40886</v>
      </c>
      <c r="E595" s="19" t="s">
        <v>27</v>
      </c>
      <c r="F595" s="19" t="s">
        <v>120</v>
      </c>
      <c r="G595" s="35" t="s">
        <v>1058</v>
      </c>
      <c r="H595" s="34">
        <v>44</v>
      </c>
      <c r="I595" s="22">
        <v>290</v>
      </c>
      <c r="J595" s="22">
        <v>1</v>
      </c>
      <c r="K595" s="22" t="s">
        <v>2</v>
      </c>
      <c r="L595" s="22" t="s">
        <v>1368</v>
      </c>
      <c r="M595" s="16" t="s">
        <v>206</v>
      </c>
      <c r="N595" s="16" t="s">
        <v>207</v>
      </c>
      <c r="O595" s="16" t="s">
        <v>210</v>
      </c>
    </row>
    <row r="596" spans="1:15" x14ac:dyDescent="0.2">
      <c r="A596" s="22">
        <v>596</v>
      </c>
      <c r="B596" s="4">
        <v>10</v>
      </c>
      <c r="C596" s="2" t="s">
        <v>1057</v>
      </c>
      <c r="D596" s="18">
        <v>40886</v>
      </c>
      <c r="E596" s="19" t="s">
        <v>27</v>
      </c>
      <c r="F596" s="19" t="s">
        <v>120</v>
      </c>
      <c r="G596" s="35" t="s">
        <v>1113</v>
      </c>
      <c r="H596" s="34">
        <v>41</v>
      </c>
      <c r="I596" s="22">
        <v>290</v>
      </c>
      <c r="J596" s="22">
        <v>1</v>
      </c>
      <c r="K596" s="22" t="s">
        <v>2</v>
      </c>
      <c r="L596" s="22" t="s">
        <v>1368</v>
      </c>
      <c r="M596" s="16" t="s">
        <v>206</v>
      </c>
      <c r="N596" s="16" t="s">
        <v>207</v>
      </c>
      <c r="O596" s="16" t="s">
        <v>1101</v>
      </c>
    </row>
    <row r="597" spans="1:15" s="52" customFormat="1" ht="18" x14ac:dyDescent="0.25">
      <c r="A597" s="22">
        <v>597</v>
      </c>
      <c r="B597" s="53"/>
      <c r="D597" s="54"/>
      <c r="E597" s="55"/>
      <c r="F597" s="55"/>
      <c r="G597" s="61"/>
      <c r="H597" s="57">
        <f>SUM(H589:H596)</f>
        <v>290</v>
      </c>
      <c r="I597" s="53">
        <v>290</v>
      </c>
      <c r="J597" s="53">
        <f>SUM(J589:J596)</f>
        <v>8</v>
      </c>
      <c r="K597" s="53"/>
      <c r="L597" s="53"/>
    </row>
    <row r="598" spans="1:15" x14ac:dyDescent="0.2">
      <c r="A598" s="22">
        <v>598</v>
      </c>
      <c r="B598" s="4">
        <v>18</v>
      </c>
      <c r="C598" s="2" t="s">
        <v>1189</v>
      </c>
      <c r="D598" s="18">
        <v>40851</v>
      </c>
      <c r="E598" s="19" t="s">
        <v>19</v>
      </c>
      <c r="F598" s="19" t="s">
        <v>40</v>
      </c>
      <c r="G598" s="35" t="s">
        <v>1190</v>
      </c>
      <c r="H598" s="34">
        <v>33</v>
      </c>
      <c r="I598" s="22">
        <v>146</v>
      </c>
      <c r="J598" s="22">
        <v>1</v>
      </c>
      <c r="K598" s="22" t="s">
        <v>1</v>
      </c>
      <c r="L598" s="22" t="s">
        <v>1368</v>
      </c>
      <c r="M598" s="16" t="s">
        <v>206</v>
      </c>
      <c r="N598" s="16" t="s">
        <v>207</v>
      </c>
      <c r="O598" s="16" t="s">
        <v>208</v>
      </c>
    </row>
    <row r="599" spans="1:15" x14ac:dyDescent="0.2">
      <c r="A599" s="22">
        <v>599</v>
      </c>
      <c r="B599" s="4">
        <v>17</v>
      </c>
      <c r="C599" s="2" t="s">
        <v>1189</v>
      </c>
      <c r="D599" s="18">
        <v>40851</v>
      </c>
      <c r="E599" s="19" t="s">
        <v>19</v>
      </c>
      <c r="F599" s="19" t="s">
        <v>40</v>
      </c>
      <c r="G599" s="35" t="s">
        <v>1296</v>
      </c>
      <c r="H599" s="34">
        <v>34</v>
      </c>
      <c r="I599" s="22">
        <v>146</v>
      </c>
      <c r="J599" s="22">
        <v>1</v>
      </c>
      <c r="K599" s="22" t="s">
        <v>1</v>
      </c>
      <c r="L599" s="22" t="s">
        <v>1368</v>
      </c>
      <c r="M599" s="16" t="s">
        <v>206</v>
      </c>
      <c r="N599" s="16" t="s">
        <v>207</v>
      </c>
      <c r="O599" s="16" t="s">
        <v>210</v>
      </c>
    </row>
    <row r="600" spans="1:15" x14ac:dyDescent="0.2">
      <c r="A600" s="22">
        <v>600</v>
      </c>
      <c r="B600" s="4">
        <v>18</v>
      </c>
      <c r="C600" s="2" t="s">
        <v>868</v>
      </c>
      <c r="D600" s="33">
        <v>40206</v>
      </c>
      <c r="E600" s="17" t="s">
        <v>19</v>
      </c>
      <c r="F600" s="17" t="s">
        <v>40</v>
      </c>
      <c r="G600" s="35" t="s">
        <v>869</v>
      </c>
      <c r="H600" s="22">
        <v>33</v>
      </c>
      <c r="I600" s="22">
        <v>146</v>
      </c>
      <c r="J600" s="22">
        <v>1</v>
      </c>
      <c r="K600" s="22" t="s">
        <v>1</v>
      </c>
      <c r="L600" s="22" t="s">
        <v>692</v>
      </c>
      <c r="M600" s="16" t="s">
        <v>206</v>
      </c>
      <c r="N600" s="16" t="s">
        <v>207</v>
      </c>
      <c r="O600" s="16" t="s">
        <v>774</v>
      </c>
    </row>
    <row r="601" spans="1:15" x14ac:dyDescent="0.2">
      <c r="A601" s="22">
        <v>601</v>
      </c>
      <c r="B601" s="4">
        <v>5</v>
      </c>
      <c r="C601" s="2" t="s">
        <v>622</v>
      </c>
      <c r="D601" s="33">
        <v>40240</v>
      </c>
      <c r="E601" s="17" t="s">
        <v>19</v>
      </c>
      <c r="F601" s="17" t="s">
        <v>40</v>
      </c>
      <c r="G601" s="35" t="s">
        <v>779</v>
      </c>
      <c r="H601" s="22">
        <v>46</v>
      </c>
      <c r="I601" s="22">
        <v>146</v>
      </c>
      <c r="J601" s="22">
        <v>1</v>
      </c>
      <c r="K601" s="22" t="s">
        <v>2</v>
      </c>
      <c r="L601" s="22" t="s">
        <v>692</v>
      </c>
      <c r="M601" s="16" t="s">
        <v>206</v>
      </c>
      <c r="N601" s="16" t="s">
        <v>207</v>
      </c>
      <c r="O601" s="16" t="s">
        <v>774</v>
      </c>
    </row>
    <row r="602" spans="1:15" x14ac:dyDescent="0.2">
      <c r="A602" s="22"/>
      <c r="B602" s="4">
        <v>5</v>
      </c>
      <c r="C602" s="2" t="s">
        <v>1376</v>
      </c>
      <c r="D602" s="33">
        <v>40240</v>
      </c>
      <c r="E602" s="17" t="s">
        <v>19</v>
      </c>
      <c r="F602" s="17" t="s">
        <v>40</v>
      </c>
      <c r="G602" s="35"/>
    </row>
    <row r="603" spans="1:15" s="52" customFormat="1" ht="18" x14ac:dyDescent="0.25">
      <c r="A603" s="22">
        <v>602</v>
      </c>
      <c r="B603" s="53"/>
      <c r="D603" s="62"/>
      <c r="E603" s="63"/>
      <c r="F603" s="63"/>
      <c r="G603" s="61"/>
      <c r="H603" s="53">
        <f>SUM(H598:H601)</f>
        <v>146</v>
      </c>
      <c r="I603" s="53">
        <v>146</v>
      </c>
      <c r="J603" s="53">
        <f>SUM(J598:J601)</f>
        <v>4</v>
      </c>
      <c r="K603" s="53"/>
      <c r="L603" s="53"/>
    </row>
    <row r="604" spans="1:15" x14ac:dyDescent="0.2">
      <c r="A604" s="22">
        <v>603</v>
      </c>
      <c r="B604" s="4">
        <v>5</v>
      </c>
      <c r="C604" s="2" t="s">
        <v>1008</v>
      </c>
      <c r="D604" s="18">
        <v>40618</v>
      </c>
      <c r="E604" s="19" t="s">
        <v>14</v>
      </c>
      <c r="F604" s="19" t="s">
        <v>125</v>
      </c>
      <c r="G604" s="35" t="s">
        <v>1009</v>
      </c>
      <c r="H604" s="34">
        <v>46</v>
      </c>
      <c r="I604" s="22">
        <v>91</v>
      </c>
      <c r="J604" s="22">
        <v>1</v>
      </c>
      <c r="K604" s="22" t="s">
        <v>2</v>
      </c>
      <c r="L604" s="22" t="s">
        <v>1368</v>
      </c>
      <c r="M604" s="16" t="s">
        <v>206</v>
      </c>
      <c r="N604" s="16" t="s">
        <v>207</v>
      </c>
      <c r="O604" s="16" t="s">
        <v>1002</v>
      </c>
    </row>
    <row r="605" spans="1:15" x14ac:dyDescent="0.2">
      <c r="A605" s="22">
        <v>604</v>
      </c>
      <c r="B605" s="4">
        <v>6</v>
      </c>
      <c r="C605" s="2" t="s">
        <v>627</v>
      </c>
      <c r="D605" s="33">
        <v>40080</v>
      </c>
      <c r="E605" s="17" t="s">
        <v>628</v>
      </c>
      <c r="F605" s="17" t="s">
        <v>125</v>
      </c>
      <c r="G605" s="35" t="s">
        <v>805</v>
      </c>
      <c r="H605" s="22">
        <v>45</v>
      </c>
      <c r="I605" s="22">
        <v>91</v>
      </c>
      <c r="J605" s="22">
        <v>1</v>
      </c>
      <c r="K605" s="22" t="s">
        <v>1</v>
      </c>
      <c r="L605" s="22" t="s">
        <v>692</v>
      </c>
      <c r="M605" s="16" t="s">
        <v>206</v>
      </c>
      <c r="N605" s="16" t="s">
        <v>207</v>
      </c>
      <c r="O605" s="16" t="s">
        <v>800</v>
      </c>
    </row>
    <row r="606" spans="1:15" s="52" customFormat="1" ht="18" x14ac:dyDescent="0.25">
      <c r="A606" s="22">
        <v>605</v>
      </c>
      <c r="B606" s="53"/>
      <c r="D606" s="62"/>
      <c r="E606" s="63"/>
      <c r="F606" s="63"/>
      <c r="G606" s="61"/>
      <c r="H606" s="53">
        <f>SUM(H604:H605)</f>
        <v>91</v>
      </c>
      <c r="I606" s="53">
        <v>91</v>
      </c>
      <c r="J606" s="53">
        <f>SUM(J604:J605)</f>
        <v>2</v>
      </c>
      <c r="K606" s="53"/>
      <c r="L606" s="53"/>
    </row>
    <row r="607" spans="1:15" x14ac:dyDescent="0.2">
      <c r="A607" s="22">
        <v>606</v>
      </c>
      <c r="B607" s="4">
        <v>1</v>
      </c>
      <c r="C607" s="2" t="s">
        <v>45</v>
      </c>
      <c r="D607" s="18">
        <v>39594</v>
      </c>
      <c r="E607" s="19" t="s">
        <v>6</v>
      </c>
      <c r="F607" s="19" t="s">
        <v>7</v>
      </c>
      <c r="G607" s="20" t="s">
        <v>437</v>
      </c>
      <c r="H607" s="22">
        <v>50</v>
      </c>
      <c r="I607" s="34">
        <v>50</v>
      </c>
      <c r="J607" s="22">
        <v>1</v>
      </c>
      <c r="K607" s="22" t="s">
        <v>1</v>
      </c>
      <c r="L607" s="22" t="s">
        <v>370</v>
      </c>
      <c r="M607" s="16" t="s">
        <v>206</v>
      </c>
      <c r="N607" s="16" t="s">
        <v>207</v>
      </c>
      <c r="O607" s="16" t="s">
        <v>455</v>
      </c>
    </row>
    <row r="608" spans="1:15" s="52" customFormat="1" ht="18" x14ac:dyDescent="0.25">
      <c r="A608" s="22">
        <v>607</v>
      </c>
      <c r="B608" s="53"/>
      <c r="D608" s="54"/>
      <c r="E608" s="55"/>
      <c r="F608" s="55"/>
      <c r="G608" s="56"/>
      <c r="H608" s="53">
        <f>SUM(H607)</f>
        <v>50</v>
      </c>
      <c r="I608" s="57">
        <v>50</v>
      </c>
      <c r="J608" s="53">
        <v>1</v>
      </c>
      <c r="K608" s="53"/>
      <c r="L608" s="53"/>
    </row>
    <row r="609" spans="1:15" x14ac:dyDescent="0.2">
      <c r="A609" s="22">
        <v>608</v>
      </c>
      <c r="B609" s="4">
        <v>2</v>
      </c>
      <c r="C609" s="2" t="s">
        <v>529</v>
      </c>
      <c r="D609" s="33">
        <v>40215</v>
      </c>
      <c r="E609" s="17" t="s">
        <v>3</v>
      </c>
      <c r="F609" s="17" t="s">
        <v>530</v>
      </c>
      <c r="G609" s="35" t="s">
        <v>775</v>
      </c>
      <c r="H609" s="22">
        <v>49</v>
      </c>
      <c r="I609" s="22">
        <v>49</v>
      </c>
      <c r="J609" s="22">
        <v>1</v>
      </c>
      <c r="K609" s="22" t="s">
        <v>2</v>
      </c>
      <c r="L609" s="22" t="s">
        <v>692</v>
      </c>
      <c r="M609" s="16" t="s">
        <v>206</v>
      </c>
      <c r="N609" s="16" t="s">
        <v>207</v>
      </c>
      <c r="O609" s="16" t="s">
        <v>774</v>
      </c>
    </row>
    <row r="610" spans="1:15" s="52" customFormat="1" ht="18" x14ac:dyDescent="0.25">
      <c r="A610" s="22">
        <v>609</v>
      </c>
      <c r="B610" s="53"/>
      <c r="D610" s="62"/>
      <c r="E610" s="63"/>
      <c r="F610" s="63"/>
      <c r="G610" s="61"/>
      <c r="H610" s="53">
        <f>SUM(H609)</f>
        <v>49</v>
      </c>
      <c r="I610" s="53">
        <v>49</v>
      </c>
      <c r="J610" s="53">
        <f>SUM(J609)</f>
        <v>1</v>
      </c>
      <c r="K610" s="53"/>
      <c r="L610" s="53"/>
    </row>
    <row r="611" spans="1:15" x14ac:dyDescent="0.2">
      <c r="A611" s="22">
        <v>610</v>
      </c>
      <c r="B611" s="4">
        <v>8</v>
      </c>
      <c r="C611" s="2" t="s">
        <v>314</v>
      </c>
      <c r="D611" s="18"/>
      <c r="E611" s="19" t="s">
        <v>15</v>
      </c>
      <c r="F611" s="19" t="s">
        <v>315</v>
      </c>
      <c r="G611" s="20">
        <v>10.039999999999999</v>
      </c>
      <c r="H611" s="22">
        <v>43</v>
      </c>
      <c r="I611" s="34">
        <v>43</v>
      </c>
      <c r="J611" s="22">
        <v>1</v>
      </c>
      <c r="K611" s="22" t="s">
        <v>1</v>
      </c>
      <c r="L611" s="22" t="s">
        <v>370</v>
      </c>
      <c r="M611" s="16" t="s">
        <v>206</v>
      </c>
      <c r="N611" s="16" t="s">
        <v>207</v>
      </c>
      <c r="O611" s="16" t="s">
        <v>212</v>
      </c>
    </row>
    <row r="612" spans="1:15" s="52" customFormat="1" ht="18" x14ac:dyDescent="0.25">
      <c r="A612" s="22">
        <v>611</v>
      </c>
      <c r="B612" s="53"/>
      <c r="D612" s="54"/>
      <c r="E612" s="55"/>
      <c r="F612" s="55"/>
      <c r="G612" s="56"/>
      <c r="H612" s="53">
        <f>SUM(H611)</f>
        <v>43</v>
      </c>
      <c r="I612" s="57">
        <v>43</v>
      </c>
      <c r="J612" s="53">
        <v>1</v>
      </c>
      <c r="K612" s="53"/>
      <c r="L612" s="53"/>
    </row>
  </sheetData>
  <sortState xmlns:xlrd2="http://schemas.microsoft.com/office/spreadsheetml/2017/richdata2" ref="A1:XFD1222">
    <sortCondition descending="1" ref="I1:I1222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77"/>
  <sheetViews>
    <sheetView topLeftCell="A68" workbookViewId="0">
      <selection activeCell="B2" sqref="B2"/>
    </sheetView>
  </sheetViews>
  <sheetFormatPr defaultColWidth="9.140625" defaultRowHeight="14.25" x14ac:dyDescent="0.2"/>
  <cols>
    <col min="1" max="1" width="6.140625" style="2" customWidth="1"/>
    <col min="2" max="2" width="9.140625" style="4"/>
    <col min="3" max="3" width="20.5703125" style="2" customWidth="1"/>
    <col min="4" max="4" width="10.42578125" style="16" customWidth="1"/>
    <col min="5" max="5" width="15.7109375" style="17" customWidth="1"/>
    <col min="6" max="6" width="24.140625" style="17" customWidth="1"/>
    <col min="7" max="7" width="8.140625" style="20" customWidth="1"/>
    <col min="8" max="9" width="8.140625" style="22" customWidth="1"/>
    <col min="10" max="10" width="8.140625" style="16" customWidth="1"/>
    <col min="11" max="11" width="9.140625" style="22"/>
    <col min="12" max="12" width="11" style="22" customWidth="1"/>
    <col min="13" max="13" width="9.140625" style="16"/>
    <col min="14" max="14" width="14" style="16" customWidth="1"/>
    <col min="15" max="15" width="9.140625" style="16"/>
    <col min="16" max="16384" width="9.140625" style="2"/>
  </cols>
  <sheetData>
    <row r="1" spans="1:15" x14ac:dyDescent="0.2">
      <c r="A1" s="22">
        <v>1</v>
      </c>
      <c r="B1" s="4">
        <v>2</v>
      </c>
      <c r="C1" s="2" t="s">
        <v>42</v>
      </c>
      <c r="D1" s="18" t="s">
        <v>176</v>
      </c>
      <c r="E1" s="19" t="s">
        <v>19</v>
      </c>
      <c r="F1" s="19" t="s">
        <v>20</v>
      </c>
      <c r="G1" s="20">
        <v>7.66</v>
      </c>
      <c r="H1" s="22">
        <v>49</v>
      </c>
      <c r="I1" s="22">
        <v>482</v>
      </c>
      <c r="J1" s="22">
        <v>1</v>
      </c>
      <c r="K1" s="22" t="s">
        <v>1</v>
      </c>
      <c r="L1" s="22" t="s">
        <v>205</v>
      </c>
      <c r="M1" s="16" t="s">
        <v>206</v>
      </c>
      <c r="N1" s="16" t="s">
        <v>207</v>
      </c>
      <c r="O1" s="16" t="s">
        <v>208</v>
      </c>
    </row>
    <row r="2" spans="1:15" x14ac:dyDescent="0.2">
      <c r="A2" s="22">
        <v>2</v>
      </c>
      <c r="B2" s="4">
        <v>4</v>
      </c>
      <c r="C2" s="2" t="s">
        <v>33</v>
      </c>
      <c r="D2" s="18" t="s">
        <v>185</v>
      </c>
      <c r="E2" s="19" t="s">
        <v>19</v>
      </c>
      <c r="F2" s="19" t="s">
        <v>20</v>
      </c>
      <c r="G2" s="20" t="s">
        <v>238</v>
      </c>
      <c r="H2" s="22">
        <v>47</v>
      </c>
      <c r="I2" s="22">
        <v>482</v>
      </c>
      <c r="J2" s="22">
        <v>1</v>
      </c>
      <c r="K2" s="22" t="s">
        <v>1</v>
      </c>
      <c r="L2" s="22" t="s">
        <v>205</v>
      </c>
      <c r="M2" s="16" t="s">
        <v>206</v>
      </c>
      <c r="N2" s="16" t="s">
        <v>207</v>
      </c>
      <c r="O2" s="16" t="s">
        <v>209</v>
      </c>
    </row>
    <row r="3" spans="1:15" x14ac:dyDescent="0.2">
      <c r="A3" s="22">
        <v>3</v>
      </c>
      <c r="B3" s="4">
        <v>4</v>
      </c>
      <c r="C3" s="2" t="s">
        <v>182</v>
      </c>
      <c r="D3" s="18" t="s">
        <v>183</v>
      </c>
      <c r="E3" s="19" t="s">
        <v>19</v>
      </c>
      <c r="F3" s="19" t="s">
        <v>20</v>
      </c>
      <c r="G3" s="21">
        <v>5.5</v>
      </c>
      <c r="H3" s="22">
        <v>47</v>
      </c>
      <c r="I3" s="22">
        <v>482</v>
      </c>
      <c r="J3" s="22">
        <v>1</v>
      </c>
      <c r="K3" s="22" t="s">
        <v>1</v>
      </c>
      <c r="L3" s="22" t="s">
        <v>205</v>
      </c>
      <c r="M3" s="16" t="s">
        <v>206</v>
      </c>
      <c r="N3" s="16" t="s">
        <v>207</v>
      </c>
      <c r="O3" s="16" t="s">
        <v>210</v>
      </c>
    </row>
    <row r="4" spans="1:15" x14ac:dyDescent="0.2">
      <c r="A4" s="22">
        <v>4</v>
      </c>
      <c r="B4" s="4">
        <v>1</v>
      </c>
      <c r="C4" s="2" t="s">
        <v>33</v>
      </c>
      <c r="D4" s="18" t="s">
        <v>185</v>
      </c>
      <c r="E4" s="19" t="s">
        <v>19</v>
      </c>
      <c r="F4" s="19" t="s">
        <v>20</v>
      </c>
      <c r="G4" s="20">
        <v>10.91</v>
      </c>
      <c r="H4" s="22">
        <v>50</v>
      </c>
      <c r="I4" s="22">
        <v>482</v>
      </c>
      <c r="J4" s="22">
        <v>1</v>
      </c>
      <c r="K4" s="22" t="s">
        <v>1</v>
      </c>
      <c r="L4" s="22" t="s">
        <v>205</v>
      </c>
      <c r="M4" s="16" t="s">
        <v>206</v>
      </c>
      <c r="N4" s="16" t="s">
        <v>207</v>
      </c>
      <c r="O4" s="16" t="s">
        <v>212</v>
      </c>
    </row>
    <row r="5" spans="1:15" x14ac:dyDescent="0.2">
      <c r="A5" s="22">
        <v>5</v>
      </c>
      <c r="B5" s="4">
        <v>4</v>
      </c>
      <c r="C5" s="2" t="s">
        <v>182</v>
      </c>
      <c r="D5" s="18" t="s">
        <v>183</v>
      </c>
      <c r="E5" s="19" t="s">
        <v>19</v>
      </c>
      <c r="F5" s="19" t="s">
        <v>20</v>
      </c>
      <c r="G5" s="21">
        <v>1.6</v>
      </c>
      <c r="H5" s="22">
        <v>47</v>
      </c>
      <c r="I5" s="22">
        <v>482</v>
      </c>
      <c r="J5" s="22">
        <v>1</v>
      </c>
      <c r="K5" s="22" t="s">
        <v>1</v>
      </c>
      <c r="L5" s="22" t="s">
        <v>205</v>
      </c>
      <c r="M5" s="16" t="s">
        <v>206</v>
      </c>
      <c r="N5" s="16" t="s">
        <v>207</v>
      </c>
      <c r="O5" s="16" t="s">
        <v>211</v>
      </c>
    </row>
    <row r="6" spans="1:15" x14ac:dyDescent="0.2">
      <c r="A6" s="22">
        <v>6</v>
      </c>
      <c r="B6" s="4">
        <v>4</v>
      </c>
      <c r="C6" s="2" t="s">
        <v>35</v>
      </c>
      <c r="D6" s="18" t="s">
        <v>184</v>
      </c>
      <c r="E6" s="19" t="s">
        <v>19</v>
      </c>
      <c r="F6" s="19" t="s">
        <v>20</v>
      </c>
      <c r="G6" s="20">
        <v>8.92</v>
      </c>
      <c r="H6" s="22">
        <v>47</v>
      </c>
      <c r="I6" s="22">
        <v>482</v>
      </c>
      <c r="J6" s="22">
        <v>1</v>
      </c>
      <c r="K6" s="22" t="s">
        <v>2</v>
      </c>
      <c r="L6" s="22" t="s">
        <v>205</v>
      </c>
      <c r="M6" s="16" t="s">
        <v>206</v>
      </c>
      <c r="N6" s="16" t="s">
        <v>207</v>
      </c>
      <c r="O6" s="16" t="s">
        <v>208</v>
      </c>
    </row>
    <row r="7" spans="1:15" x14ac:dyDescent="0.2">
      <c r="A7" s="22">
        <v>7</v>
      </c>
      <c r="B7" s="4">
        <v>1</v>
      </c>
      <c r="C7" s="2" t="s">
        <v>36</v>
      </c>
      <c r="D7" s="18" t="s">
        <v>142</v>
      </c>
      <c r="E7" s="19" t="s">
        <v>19</v>
      </c>
      <c r="F7" s="19" t="s">
        <v>20</v>
      </c>
      <c r="G7" s="20" t="s">
        <v>189</v>
      </c>
      <c r="H7" s="22">
        <v>50</v>
      </c>
      <c r="I7" s="22">
        <v>482</v>
      </c>
      <c r="J7" s="22">
        <v>1</v>
      </c>
      <c r="K7" s="22" t="s">
        <v>2</v>
      </c>
      <c r="L7" s="22" t="s">
        <v>205</v>
      </c>
      <c r="M7" s="16" t="s">
        <v>206</v>
      </c>
      <c r="N7" s="16" t="s">
        <v>207</v>
      </c>
      <c r="O7" s="16" t="s">
        <v>209</v>
      </c>
    </row>
    <row r="8" spans="1:15" x14ac:dyDescent="0.2">
      <c r="A8" s="22">
        <v>8</v>
      </c>
      <c r="B8" s="4">
        <v>3</v>
      </c>
      <c r="C8" s="2" t="s">
        <v>35</v>
      </c>
      <c r="D8" s="18" t="s">
        <v>184</v>
      </c>
      <c r="E8" s="19" t="s">
        <v>19</v>
      </c>
      <c r="F8" s="19" t="s">
        <v>20</v>
      </c>
      <c r="G8" s="20">
        <v>4.49</v>
      </c>
      <c r="H8" s="22">
        <v>48</v>
      </c>
      <c r="I8" s="22">
        <v>482</v>
      </c>
      <c r="J8" s="22">
        <v>1</v>
      </c>
      <c r="K8" s="22" t="s">
        <v>2</v>
      </c>
      <c r="L8" s="22" t="s">
        <v>205</v>
      </c>
      <c r="M8" s="16" t="s">
        <v>206</v>
      </c>
      <c r="N8" s="16" t="s">
        <v>207</v>
      </c>
      <c r="O8" s="16" t="s">
        <v>210</v>
      </c>
    </row>
    <row r="9" spans="1:15" x14ac:dyDescent="0.2">
      <c r="A9" s="22">
        <v>9</v>
      </c>
      <c r="B9" s="4">
        <v>3</v>
      </c>
      <c r="C9" s="2" t="s">
        <v>158</v>
      </c>
      <c r="D9" s="18" t="s">
        <v>159</v>
      </c>
      <c r="E9" s="19" t="s">
        <v>19</v>
      </c>
      <c r="F9" s="19" t="s">
        <v>20</v>
      </c>
      <c r="G9" s="20">
        <v>8.19</v>
      </c>
      <c r="H9" s="22">
        <v>48</v>
      </c>
      <c r="I9" s="22">
        <v>482</v>
      </c>
      <c r="J9" s="22">
        <v>1</v>
      </c>
      <c r="K9" s="22" t="s">
        <v>2</v>
      </c>
      <c r="L9" s="22" t="s">
        <v>205</v>
      </c>
      <c r="M9" s="16" t="s">
        <v>206</v>
      </c>
      <c r="N9" s="16" t="s">
        <v>207</v>
      </c>
      <c r="O9" s="16" t="s">
        <v>212</v>
      </c>
    </row>
    <row r="10" spans="1:15" x14ac:dyDescent="0.2">
      <c r="A10" s="22">
        <v>10</v>
      </c>
      <c r="B10" s="4">
        <v>2</v>
      </c>
      <c r="C10" s="2" t="s">
        <v>36</v>
      </c>
      <c r="D10" s="18" t="s">
        <v>142</v>
      </c>
      <c r="E10" s="19" t="s">
        <v>19</v>
      </c>
      <c r="F10" s="19" t="s">
        <v>20</v>
      </c>
      <c r="G10" s="21">
        <v>1.6</v>
      </c>
      <c r="H10" s="22">
        <v>49</v>
      </c>
      <c r="I10" s="22">
        <v>482</v>
      </c>
      <c r="J10" s="22">
        <v>1</v>
      </c>
      <c r="K10" s="22" t="s">
        <v>2</v>
      </c>
      <c r="L10" s="22" t="s">
        <v>205</v>
      </c>
      <c r="M10" s="16" t="s">
        <v>206</v>
      </c>
      <c r="N10" s="16" t="s">
        <v>207</v>
      </c>
      <c r="O10" s="16" t="s">
        <v>211</v>
      </c>
    </row>
    <row r="11" spans="1:15" s="52" customFormat="1" ht="18" x14ac:dyDescent="0.25">
      <c r="A11" s="22">
        <v>11</v>
      </c>
      <c r="B11" s="53"/>
      <c r="D11" s="54"/>
      <c r="E11" s="55"/>
      <c r="F11" s="55"/>
      <c r="G11" s="58"/>
      <c r="H11" s="53">
        <f>SUM(H1:H10)</f>
        <v>482</v>
      </c>
      <c r="I11" s="53">
        <v>482</v>
      </c>
      <c r="J11" s="53">
        <f>SUM(J1:J10)</f>
        <v>10</v>
      </c>
      <c r="K11" s="53"/>
      <c r="L11" s="53"/>
    </row>
    <row r="12" spans="1:15" x14ac:dyDescent="0.2">
      <c r="A12" s="22">
        <v>12</v>
      </c>
      <c r="B12" s="4">
        <v>1</v>
      </c>
      <c r="C12" s="2" t="s">
        <v>38</v>
      </c>
      <c r="D12" s="18">
        <v>38761</v>
      </c>
      <c r="E12" s="19" t="s">
        <v>10</v>
      </c>
      <c r="F12" s="19" t="s">
        <v>11</v>
      </c>
      <c r="G12" s="20">
        <v>7.44</v>
      </c>
      <c r="H12" s="22">
        <v>50</v>
      </c>
      <c r="I12" s="22">
        <v>474</v>
      </c>
      <c r="J12" s="22">
        <v>1</v>
      </c>
      <c r="K12" s="22" t="s">
        <v>1</v>
      </c>
      <c r="L12" s="22" t="s">
        <v>205</v>
      </c>
      <c r="M12" s="16" t="s">
        <v>206</v>
      </c>
      <c r="N12" s="16" t="s">
        <v>207</v>
      </c>
      <c r="O12" s="16" t="s">
        <v>208</v>
      </c>
    </row>
    <row r="13" spans="1:15" x14ac:dyDescent="0.2">
      <c r="A13" s="22">
        <v>13</v>
      </c>
      <c r="B13" s="4">
        <v>2</v>
      </c>
      <c r="C13" s="2" t="s">
        <v>116</v>
      </c>
      <c r="D13" s="18">
        <v>39036</v>
      </c>
      <c r="E13" s="19" t="s">
        <v>10</v>
      </c>
      <c r="F13" s="19" t="s">
        <v>11</v>
      </c>
      <c r="G13" s="20" t="s">
        <v>236</v>
      </c>
      <c r="H13" s="22">
        <v>49</v>
      </c>
      <c r="I13" s="22">
        <v>474</v>
      </c>
      <c r="J13" s="22">
        <v>1</v>
      </c>
      <c r="K13" s="22" t="s">
        <v>1</v>
      </c>
      <c r="L13" s="22" t="s">
        <v>205</v>
      </c>
      <c r="M13" s="16" t="s">
        <v>206</v>
      </c>
      <c r="N13" s="16" t="s">
        <v>207</v>
      </c>
      <c r="O13" s="16" t="s">
        <v>209</v>
      </c>
    </row>
    <row r="14" spans="1:15" x14ac:dyDescent="0.2">
      <c r="A14" s="22">
        <v>14</v>
      </c>
      <c r="B14" s="4">
        <v>1</v>
      </c>
      <c r="C14" s="2" t="s">
        <v>135</v>
      </c>
      <c r="D14" s="18">
        <v>38521</v>
      </c>
      <c r="E14" s="19" t="s">
        <v>10</v>
      </c>
      <c r="F14" s="19" t="s">
        <v>11</v>
      </c>
      <c r="G14" s="20">
        <v>5.82</v>
      </c>
      <c r="H14" s="22">
        <v>50</v>
      </c>
      <c r="I14" s="22">
        <v>474</v>
      </c>
      <c r="J14" s="22">
        <v>1</v>
      </c>
      <c r="K14" s="22" t="s">
        <v>1</v>
      </c>
      <c r="L14" s="22" t="s">
        <v>205</v>
      </c>
      <c r="M14" s="16" t="s">
        <v>206</v>
      </c>
      <c r="N14" s="16" t="s">
        <v>207</v>
      </c>
      <c r="O14" s="16" t="s">
        <v>210</v>
      </c>
    </row>
    <row r="15" spans="1:15" x14ac:dyDescent="0.2">
      <c r="A15" s="22">
        <v>15</v>
      </c>
      <c r="B15" s="4">
        <v>6</v>
      </c>
      <c r="C15" s="2" t="s">
        <v>151</v>
      </c>
      <c r="D15" s="18">
        <v>38788</v>
      </c>
      <c r="E15" s="19" t="s">
        <v>10</v>
      </c>
      <c r="F15" s="19" t="s">
        <v>11</v>
      </c>
      <c r="G15" s="20">
        <v>9.3800000000000008</v>
      </c>
      <c r="H15" s="22">
        <v>45</v>
      </c>
      <c r="I15" s="22">
        <v>474</v>
      </c>
      <c r="J15" s="22">
        <v>1</v>
      </c>
      <c r="K15" s="22" t="s">
        <v>1</v>
      </c>
      <c r="L15" s="22" t="s">
        <v>205</v>
      </c>
      <c r="M15" s="16" t="s">
        <v>206</v>
      </c>
      <c r="N15" s="16" t="s">
        <v>207</v>
      </c>
      <c r="O15" s="16" t="s">
        <v>212</v>
      </c>
    </row>
    <row r="16" spans="1:15" x14ac:dyDescent="0.2">
      <c r="A16" s="22">
        <v>16</v>
      </c>
      <c r="B16" s="4">
        <v>3</v>
      </c>
      <c r="C16" s="2" t="s">
        <v>147</v>
      </c>
      <c r="D16" s="18">
        <v>38733</v>
      </c>
      <c r="E16" s="19" t="s">
        <v>10</v>
      </c>
      <c r="F16" s="19" t="s">
        <v>11</v>
      </c>
      <c r="G16" s="21">
        <v>1.65</v>
      </c>
      <c r="H16" s="22">
        <v>48</v>
      </c>
      <c r="I16" s="22">
        <v>474</v>
      </c>
      <c r="J16" s="22">
        <v>1</v>
      </c>
      <c r="K16" s="22" t="s">
        <v>1</v>
      </c>
      <c r="L16" s="22" t="s">
        <v>205</v>
      </c>
      <c r="M16" s="16" t="s">
        <v>206</v>
      </c>
      <c r="N16" s="16" t="s">
        <v>207</v>
      </c>
      <c r="O16" s="16" t="s">
        <v>211</v>
      </c>
    </row>
    <row r="17" spans="1:15" x14ac:dyDescent="0.2">
      <c r="A17" s="22">
        <v>17</v>
      </c>
      <c r="B17" s="4">
        <v>5</v>
      </c>
      <c r="C17" s="2" t="s">
        <v>167</v>
      </c>
      <c r="D17" s="18">
        <v>38998</v>
      </c>
      <c r="E17" s="19" t="s">
        <v>10</v>
      </c>
      <c r="F17" s="19" t="s">
        <v>11</v>
      </c>
      <c r="G17" s="20">
        <v>8.9499999999999993</v>
      </c>
      <c r="H17" s="22">
        <v>46</v>
      </c>
      <c r="I17" s="22">
        <v>474</v>
      </c>
      <c r="J17" s="22">
        <v>1</v>
      </c>
      <c r="K17" s="22" t="s">
        <v>2</v>
      </c>
      <c r="L17" s="22" t="s">
        <v>205</v>
      </c>
      <c r="M17" s="16" t="s">
        <v>206</v>
      </c>
      <c r="N17" s="16" t="s">
        <v>207</v>
      </c>
      <c r="O17" s="16" t="s">
        <v>208</v>
      </c>
    </row>
    <row r="18" spans="1:15" x14ac:dyDescent="0.2">
      <c r="A18" s="22">
        <v>18</v>
      </c>
      <c r="B18" s="4">
        <v>4</v>
      </c>
      <c r="C18" s="2" t="s">
        <v>117</v>
      </c>
      <c r="D18" s="18">
        <v>38856</v>
      </c>
      <c r="E18" s="19" t="s">
        <v>10</v>
      </c>
      <c r="F18" s="19" t="s">
        <v>11</v>
      </c>
      <c r="G18" s="20" t="s">
        <v>192</v>
      </c>
      <c r="H18" s="22">
        <v>47</v>
      </c>
      <c r="I18" s="22">
        <v>474</v>
      </c>
      <c r="J18" s="22">
        <v>1</v>
      </c>
      <c r="K18" s="22" t="s">
        <v>2</v>
      </c>
      <c r="L18" s="22" t="s">
        <v>205</v>
      </c>
      <c r="M18" s="16" t="s">
        <v>206</v>
      </c>
      <c r="N18" s="16" t="s">
        <v>207</v>
      </c>
      <c r="O18" s="16" t="s">
        <v>209</v>
      </c>
    </row>
    <row r="19" spans="1:15" x14ac:dyDescent="0.2">
      <c r="A19" s="22">
        <v>19</v>
      </c>
      <c r="B19" s="4">
        <v>4</v>
      </c>
      <c r="C19" s="2" t="s">
        <v>167</v>
      </c>
      <c r="D19" s="18">
        <v>38998</v>
      </c>
      <c r="E19" s="19" t="s">
        <v>10</v>
      </c>
      <c r="F19" s="19" t="s">
        <v>11</v>
      </c>
      <c r="G19" s="20">
        <v>4.47</v>
      </c>
      <c r="H19" s="22">
        <v>47</v>
      </c>
      <c r="I19" s="22">
        <v>474</v>
      </c>
      <c r="J19" s="22">
        <v>1</v>
      </c>
      <c r="K19" s="22" t="s">
        <v>2</v>
      </c>
      <c r="L19" s="22" t="s">
        <v>205</v>
      </c>
      <c r="M19" s="16" t="s">
        <v>206</v>
      </c>
      <c r="N19" s="16" t="s">
        <v>207</v>
      </c>
      <c r="O19" s="16" t="s">
        <v>210</v>
      </c>
    </row>
    <row r="20" spans="1:15" x14ac:dyDescent="0.2">
      <c r="A20" s="22">
        <v>20</v>
      </c>
      <c r="B20" s="4">
        <v>5</v>
      </c>
      <c r="C20" s="2" t="s">
        <v>43</v>
      </c>
      <c r="D20" s="18">
        <v>38486</v>
      </c>
      <c r="E20" s="19" t="s">
        <v>10</v>
      </c>
      <c r="F20" s="19" t="s">
        <v>11</v>
      </c>
      <c r="G20" s="20">
        <v>7.27</v>
      </c>
      <c r="H20" s="22">
        <v>46</v>
      </c>
      <c r="I20" s="22">
        <v>474</v>
      </c>
      <c r="J20" s="22">
        <v>1</v>
      </c>
      <c r="K20" s="22" t="s">
        <v>2</v>
      </c>
      <c r="L20" s="22" t="s">
        <v>205</v>
      </c>
      <c r="M20" s="16" t="s">
        <v>206</v>
      </c>
      <c r="N20" s="16" t="s">
        <v>207</v>
      </c>
      <c r="O20" s="16" t="s">
        <v>212</v>
      </c>
    </row>
    <row r="21" spans="1:15" x14ac:dyDescent="0.2">
      <c r="A21" s="22">
        <v>21</v>
      </c>
      <c r="B21" s="4">
        <v>5</v>
      </c>
      <c r="C21" s="2" t="s">
        <v>117</v>
      </c>
      <c r="D21" s="18">
        <v>38856</v>
      </c>
      <c r="E21" s="19" t="s">
        <v>10</v>
      </c>
      <c r="F21" s="19" t="s">
        <v>11</v>
      </c>
      <c r="G21" s="21">
        <v>1.3</v>
      </c>
      <c r="H21" s="22">
        <v>46</v>
      </c>
      <c r="I21" s="22">
        <v>474</v>
      </c>
      <c r="J21" s="22">
        <v>1</v>
      </c>
      <c r="K21" s="22" t="s">
        <v>2</v>
      </c>
      <c r="L21" s="22" t="s">
        <v>205</v>
      </c>
      <c r="M21" s="16" t="s">
        <v>206</v>
      </c>
      <c r="N21" s="16" t="s">
        <v>207</v>
      </c>
      <c r="O21" s="16" t="s">
        <v>211</v>
      </c>
    </row>
    <row r="22" spans="1:15" s="52" customFormat="1" ht="18" x14ac:dyDescent="0.25">
      <c r="A22" s="22">
        <v>22</v>
      </c>
      <c r="B22" s="53"/>
      <c r="D22" s="54"/>
      <c r="E22" s="55"/>
      <c r="F22" s="55"/>
      <c r="G22" s="58"/>
      <c r="H22" s="53">
        <f>SUM(H12:H21)</f>
        <v>474</v>
      </c>
      <c r="I22" s="53">
        <v>474</v>
      </c>
      <c r="J22" s="53">
        <f>SUM(J12:J21)</f>
        <v>10</v>
      </c>
      <c r="K22" s="53"/>
      <c r="L22" s="53"/>
    </row>
    <row r="23" spans="1:15" x14ac:dyDescent="0.2">
      <c r="A23" s="22">
        <v>23</v>
      </c>
      <c r="B23" s="4">
        <v>6</v>
      </c>
      <c r="C23" s="2" t="s">
        <v>154</v>
      </c>
      <c r="D23" s="18" t="s">
        <v>155</v>
      </c>
      <c r="E23" s="19" t="s">
        <v>15</v>
      </c>
      <c r="F23" s="19" t="s">
        <v>146</v>
      </c>
      <c r="G23" s="20">
        <v>8.0299999999999994</v>
      </c>
      <c r="H23" s="22">
        <v>45</v>
      </c>
      <c r="I23" s="22">
        <v>469</v>
      </c>
      <c r="J23" s="22">
        <v>1</v>
      </c>
      <c r="K23" s="22" t="s">
        <v>1</v>
      </c>
      <c r="L23" s="22" t="s">
        <v>205</v>
      </c>
      <c r="M23" s="16" t="s">
        <v>206</v>
      </c>
      <c r="N23" s="16" t="s">
        <v>207</v>
      </c>
      <c r="O23" s="16" t="s">
        <v>208</v>
      </c>
    </row>
    <row r="24" spans="1:15" x14ac:dyDescent="0.2">
      <c r="A24" s="22">
        <v>24</v>
      </c>
      <c r="B24" s="4">
        <v>3</v>
      </c>
      <c r="C24" s="2" t="s">
        <v>160</v>
      </c>
      <c r="D24" s="18" t="s">
        <v>161</v>
      </c>
      <c r="E24" s="19" t="s">
        <v>15</v>
      </c>
      <c r="F24" s="19" t="s">
        <v>146</v>
      </c>
      <c r="G24" s="20" t="s">
        <v>237</v>
      </c>
      <c r="H24" s="22">
        <v>48</v>
      </c>
      <c r="I24" s="22">
        <v>469</v>
      </c>
      <c r="J24" s="22">
        <v>1</v>
      </c>
      <c r="K24" s="22" t="s">
        <v>1</v>
      </c>
      <c r="L24" s="22" t="s">
        <v>205</v>
      </c>
      <c r="M24" s="16" t="s">
        <v>206</v>
      </c>
      <c r="N24" s="16" t="s">
        <v>207</v>
      </c>
      <c r="O24" s="16" t="s">
        <v>209</v>
      </c>
    </row>
    <row r="25" spans="1:15" x14ac:dyDescent="0.2">
      <c r="A25" s="22">
        <v>25</v>
      </c>
      <c r="B25" s="4">
        <v>6</v>
      </c>
      <c r="C25" s="2" t="s">
        <v>119</v>
      </c>
      <c r="D25" s="18" t="s">
        <v>150</v>
      </c>
      <c r="E25" s="19" t="s">
        <v>15</v>
      </c>
      <c r="F25" s="19" t="s">
        <v>146</v>
      </c>
      <c r="G25" s="20">
        <v>4.92</v>
      </c>
      <c r="H25" s="22">
        <v>45</v>
      </c>
      <c r="I25" s="22">
        <v>469</v>
      </c>
      <c r="J25" s="22">
        <v>1</v>
      </c>
      <c r="K25" s="22" t="s">
        <v>1</v>
      </c>
      <c r="L25" s="22" t="s">
        <v>205</v>
      </c>
      <c r="M25" s="16" t="s">
        <v>206</v>
      </c>
      <c r="N25" s="16" t="s">
        <v>207</v>
      </c>
      <c r="O25" s="16" t="s">
        <v>210</v>
      </c>
    </row>
    <row r="26" spans="1:15" x14ac:dyDescent="0.2">
      <c r="A26" s="22">
        <v>26</v>
      </c>
      <c r="B26" s="4">
        <v>5</v>
      </c>
      <c r="C26" s="2" t="s">
        <v>162</v>
      </c>
      <c r="D26" s="18" t="s">
        <v>163</v>
      </c>
      <c r="E26" s="19" t="s">
        <v>15</v>
      </c>
      <c r="F26" s="19" t="s">
        <v>146</v>
      </c>
      <c r="G26" s="20">
        <v>9.64</v>
      </c>
      <c r="H26" s="22">
        <v>46</v>
      </c>
      <c r="I26" s="22">
        <v>469</v>
      </c>
      <c r="J26" s="22">
        <v>1</v>
      </c>
      <c r="K26" s="22" t="s">
        <v>1</v>
      </c>
      <c r="L26" s="22" t="s">
        <v>205</v>
      </c>
      <c r="M26" s="16" t="s">
        <v>206</v>
      </c>
      <c r="N26" s="16" t="s">
        <v>207</v>
      </c>
      <c r="O26" s="16" t="s">
        <v>212</v>
      </c>
    </row>
    <row r="27" spans="1:15" x14ac:dyDescent="0.2">
      <c r="A27" s="22">
        <v>27</v>
      </c>
      <c r="B27" s="4">
        <v>2</v>
      </c>
      <c r="C27" s="2" t="s">
        <v>119</v>
      </c>
      <c r="D27" s="18" t="s">
        <v>150</v>
      </c>
      <c r="E27" s="19" t="s">
        <v>15</v>
      </c>
      <c r="F27" s="19" t="s">
        <v>146</v>
      </c>
      <c r="G27" s="21">
        <v>1.7</v>
      </c>
      <c r="H27" s="22">
        <v>49</v>
      </c>
      <c r="I27" s="22">
        <v>469</v>
      </c>
      <c r="J27" s="22">
        <v>1</v>
      </c>
      <c r="K27" s="22" t="s">
        <v>1</v>
      </c>
      <c r="L27" s="22" t="s">
        <v>205</v>
      </c>
      <c r="M27" s="16" t="s">
        <v>206</v>
      </c>
      <c r="N27" s="16" t="s">
        <v>207</v>
      </c>
      <c r="O27" s="16" t="s">
        <v>211</v>
      </c>
    </row>
    <row r="28" spans="1:15" x14ac:dyDescent="0.2">
      <c r="A28" s="22">
        <v>28</v>
      </c>
      <c r="B28" s="4">
        <v>6</v>
      </c>
      <c r="C28" s="2" t="s">
        <v>188</v>
      </c>
      <c r="D28" s="18" t="s">
        <v>166</v>
      </c>
      <c r="E28" s="19" t="s">
        <v>15</v>
      </c>
      <c r="F28" s="19" t="s">
        <v>146</v>
      </c>
      <c r="G28" s="20">
        <v>8.99</v>
      </c>
      <c r="H28" s="22">
        <v>45</v>
      </c>
      <c r="I28" s="22">
        <v>469</v>
      </c>
      <c r="J28" s="22">
        <v>1</v>
      </c>
      <c r="K28" s="22" t="s">
        <v>2</v>
      </c>
      <c r="L28" s="22" t="s">
        <v>205</v>
      </c>
      <c r="M28" s="16" t="s">
        <v>206</v>
      </c>
      <c r="N28" s="16" t="s">
        <v>207</v>
      </c>
      <c r="O28" s="16" t="s">
        <v>208</v>
      </c>
    </row>
    <row r="29" spans="1:15" x14ac:dyDescent="0.2">
      <c r="A29" s="22">
        <v>29</v>
      </c>
      <c r="B29" s="4">
        <v>3</v>
      </c>
      <c r="C29" s="2" t="s">
        <v>180</v>
      </c>
      <c r="D29" s="18" t="s">
        <v>181</v>
      </c>
      <c r="E29" s="19" t="s">
        <v>15</v>
      </c>
      <c r="F29" s="19" t="s">
        <v>146</v>
      </c>
      <c r="G29" s="20" t="s">
        <v>191</v>
      </c>
      <c r="H29" s="22">
        <v>48</v>
      </c>
      <c r="I29" s="22">
        <v>469</v>
      </c>
      <c r="J29" s="22">
        <v>1</v>
      </c>
      <c r="K29" s="22" t="s">
        <v>2</v>
      </c>
      <c r="L29" s="22" t="s">
        <v>205</v>
      </c>
      <c r="M29" s="16" t="s">
        <v>206</v>
      </c>
      <c r="N29" s="16" t="s">
        <v>207</v>
      </c>
      <c r="O29" s="16" t="s">
        <v>209</v>
      </c>
    </row>
    <row r="30" spans="1:15" x14ac:dyDescent="0.2">
      <c r="A30" s="22">
        <v>30</v>
      </c>
      <c r="B30" s="4">
        <v>5</v>
      </c>
      <c r="C30" s="2" t="s">
        <v>188</v>
      </c>
      <c r="D30" s="18" t="s">
        <v>166</v>
      </c>
      <c r="E30" s="19" t="s">
        <v>15</v>
      </c>
      <c r="F30" s="19" t="s">
        <v>146</v>
      </c>
      <c r="G30" s="20">
        <v>4.18</v>
      </c>
      <c r="H30" s="22">
        <v>46</v>
      </c>
      <c r="I30" s="22">
        <v>469</v>
      </c>
      <c r="J30" s="22">
        <v>1</v>
      </c>
      <c r="K30" s="22" t="s">
        <v>2</v>
      </c>
      <c r="L30" s="22" t="s">
        <v>205</v>
      </c>
      <c r="M30" s="16" t="s">
        <v>206</v>
      </c>
      <c r="N30" s="16" t="s">
        <v>207</v>
      </c>
      <c r="O30" s="16" t="s">
        <v>210</v>
      </c>
    </row>
    <row r="31" spans="1:15" x14ac:dyDescent="0.2">
      <c r="A31" s="22">
        <v>31</v>
      </c>
      <c r="B31" s="4">
        <v>4</v>
      </c>
      <c r="C31" s="2" t="s">
        <v>143</v>
      </c>
      <c r="D31" s="18" t="s">
        <v>144</v>
      </c>
      <c r="E31" s="19" t="s">
        <v>15</v>
      </c>
      <c r="F31" s="19" t="s">
        <v>146</v>
      </c>
      <c r="G31" s="20">
        <v>7.96</v>
      </c>
      <c r="H31" s="22">
        <v>47</v>
      </c>
      <c r="I31" s="22">
        <v>469</v>
      </c>
      <c r="J31" s="22">
        <v>1</v>
      </c>
      <c r="K31" s="22" t="s">
        <v>2</v>
      </c>
      <c r="L31" s="22" t="s">
        <v>205</v>
      </c>
      <c r="M31" s="16" t="s">
        <v>206</v>
      </c>
      <c r="N31" s="16" t="s">
        <v>207</v>
      </c>
      <c r="O31" s="16" t="s">
        <v>212</v>
      </c>
    </row>
    <row r="32" spans="1:15" x14ac:dyDescent="0.2">
      <c r="A32" s="22">
        <v>32</v>
      </c>
      <c r="B32" s="4">
        <v>1</v>
      </c>
      <c r="C32" s="2" t="s">
        <v>164</v>
      </c>
      <c r="D32" s="18" t="s">
        <v>165</v>
      </c>
      <c r="E32" s="19" t="s">
        <v>15</v>
      </c>
      <c r="F32" s="19" t="s">
        <v>146</v>
      </c>
      <c r="G32" s="21">
        <v>1.6</v>
      </c>
      <c r="H32" s="22">
        <v>50</v>
      </c>
      <c r="I32" s="22">
        <v>469</v>
      </c>
      <c r="J32" s="22">
        <v>1</v>
      </c>
      <c r="K32" s="22" t="s">
        <v>2</v>
      </c>
      <c r="L32" s="22" t="s">
        <v>205</v>
      </c>
      <c r="M32" s="16" t="s">
        <v>206</v>
      </c>
      <c r="N32" s="16" t="s">
        <v>207</v>
      </c>
      <c r="O32" s="16" t="s">
        <v>211</v>
      </c>
    </row>
    <row r="33" spans="1:15" s="52" customFormat="1" ht="18" x14ac:dyDescent="0.25">
      <c r="A33" s="22">
        <v>33</v>
      </c>
      <c r="B33" s="53"/>
      <c r="D33" s="54"/>
      <c r="E33" s="55"/>
      <c r="F33" s="55"/>
      <c r="G33" s="58"/>
      <c r="H33" s="53">
        <f>SUM(H23:H32)</f>
        <v>469</v>
      </c>
      <c r="I33" s="53">
        <v>469</v>
      </c>
      <c r="J33" s="53">
        <f>SUM(J23:J32)</f>
        <v>10</v>
      </c>
      <c r="K33" s="53"/>
      <c r="L33" s="53"/>
    </row>
    <row r="34" spans="1:15" x14ac:dyDescent="0.2">
      <c r="A34" s="22">
        <v>34</v>
      </c>
      <c r="B34" s="4" t="s">
        <v>232</v>
      </c>
      <c r="C34" s="2" t="s">
        <v>233</v>
      </c>
      <c r="D34" s="18">
        <v>38385</v>
      </c>
      <c r="E34" s="19" t="s">
        <v>12</v>
      </c>
      <c r="F34" s="19" t="s">
        <v>13</v>
      </c>
      <c r="G34" s="20">
        <v>8.1300000000000008</v>
      </c>
      <c r="H34" s="22">
        <v>0</v>
      </c>
      <c r="I34" s="22">
        <v>463</v>
      </c>
      <c r="J34" s="22">
        <v>0</v>
      </c>
      <c r="K34" s="22" t="s">
        <v>1</v>
      </c>
      <c r="L34" s="22" t="s">
        <v>205</v>
      </c>
      <c r="M34" s="16" t="s">
        <v>206</v>
      </c>
      <c r="N34" s="16" t="s">
        <v>207</v>
      </c>
      <c r="O34" s="16" t="s">
        <v>208</v>
      </c>
    </row>
    <row r="35" spans="1:15" x14ac:dyDescent="0.2">
      <c r="A35" s="22">
        <v>35</v>
      </c>
      <c r="B35" s="4">
        <v>7</v>
      </c>
      <c r="C35" s="2" t="s">
        <v>177</v>
      </c>
      <c r="D35" s="18">
        <v>38543</v>
      </c>
      <c r="E35" s="19" t="s">
        <v>12</v>
      </c>
      <c r="F35" s="19" t="s">
        <v>13</v>
      </c>
      <c r="G35" s="20">
        <v>8.18</v>
      </c>
      <c r="H35" s="22">
        <v>44</v>
      </c>
      <c r="I35" s="22">
        <v>463</v>
      </c>
      <c r="J35" s="22">
        <v>1</v>
      </c>
      <c r="K35" s="22" t="s">
        <v>1</v>
      </c>
      <c r="L35" s="22" t="s">
        <v>205</v>
      </c>
      <c r="M35" s="16" t="s">
        <v>206</v>
      </c>
      <c r="N35" s="16" t="s">
        <v>207</v>
      </c>
      <c r="O35" s="16" t="s">
        <v>208</v>
      </c>
    </row>
    <row r="36" spans="1:15" x14ac:dyDescent="0.2">
      <c r="A36" s="22">
        <v>36</v>
      </c>
      <c r="B36" s="4">
        <v>5</v>
      </c>
      <c r="C36" s="2" t="s">
        <v>60</v>
      </c>
      <c r="D36" s="18" t="s">
        <v>169</v>
      </c>
      <c r="E36" s="19" t="s">
        <v>12</v>
      </c>
      <c r="F36" s="19" t="s">
        <v>13</v>
      </c>
      <c r="G36" s="20" t="s">
        <v>239</v>
      </c>
      <c r="H36" s="22">
        <v>46</v>
      </c>
      <c r="I36" s="22">
        <v>463</v>
      </c>
      <c r="J36" s="22">
        <v>1</v>
      </c>
      <c r="K36" s="22" t="s">
        <v>1</v>
      </c>
      <c r="L36" s="22" t="s">
        <v>205</v>
      </c>
      <c r="M36" s="16" t="s">
        <v>206</v>
      </c>
      <c r="N36" s="16" t="s">
        <v>207</v>
      </c>
      <c r="O36" s="16" t="s">
        <v>209</v>
      </c>
    </row>
    <row r="37" spans="1:15" x14ac:dyDescent="0.2">
      <c r="A37" s="22">
        <v>37</v>
      </c>
      <c r="B37" s="4">
        <v>7</v>
      </c>
      <c r="C37" s="2" t="s">
        <v>152</v>
      </c>
      <c r="D37" s="18" t="s">
        <v>153</v>
      </c>
      <c r="E37" s="19" t="s">
        <v>12</v>
      </c>
      <c r="F37" s="19" t="s">
        <v>13</v>
      </c>
      <c r="G37" s="20">
        <v>4.82</v>
      </c>
      <c r="H37" s="22">
        <v>44</v>
      </c>
      <c r="I37" s="22">
        <v>463</v>
      </c>
      <c r="J37" s="22">
        <v>1</v>
      </c>
      <c r="K37" s="22" t="s">
        <v>1</v>
      </c>
      <c r="L37" s="22" t="s">
        <v>205</v>
      </c>
      <c r="M37" s="16" t="s">
        <v>206</v>
      </c>
      <c r="N37" s="16" t="s">
        <v>207</v>
      </c>
      <c r="O37" s="16" t="s">
        <v>210</v>
      </c>
    </row>
    <row r="38" spans="1:15" x14ac:dyDescent="0.2">
      <c r="A38" s="22">
        <v>38</v>
      </c>
      <c r="B38" s="4">
        <v>2</v>
      </c>
      <c r="C38" s="2" t="s">
        <v>170</v>
      </c>
      <c r="D38" s="18">
        <v>38265</v>
      </c>
      <c r="E38" s="19" t="s">
        <v>12</v>
      </c>
      <c r="F38" s="19" t="s">
        <v>13</v>
      </c>
      <c r="G38" s="20">
        <v>10.19</v>
      </c>
      <c r="H38" s="22">
        <v>49</v>
      </c>
      <c r="I38" s="22">
        <v>463</v>
      </c>
      <c r="J38" s="22">
        <v>1</v>
      </c>
      <c r="K38" s="22" t="s">
        <v>1</v>
      </c>
      <c r="L38" s="22" t="s">
        <v>205</v>
      </c>
      <c r="M38" s="16" t="s">
        <v>206</v>
      </c>
      <c r="N38" s="16" t="s">
        <v>207</v>
      </c>
      <c r="O38" s="16" t="s">
        <v>212</v>
      </c>
    </row>
    <row r="39" spans="1:15" x14ac:dyDescent="0.2">
      <c r="A39" s="22">
        <v>39</v>
      </c>
      <c r="B39" s="4">
        <v>6</v>
      </c>
      <c r="C39" s="2" t="s">
        <v>233</v>
      </c>
      <c r="D39" s="18">
        <v>38385</v>
      </c>
      <c r="E39" s="19" t="s">
        <v>12</v>
      </c>
      <c r="F39" s="19" t="s">
        <v>13</v>
      </c>
      <c r="G39" s="21">
        <v>1.45</v>
      </c>
      <c r="H39" s="22">
        <v>45</v>
      </c>
      <c r="I39" s="22">
        <v>463</v>
      </c>
      <c r="J39" s="22">
        <v>1</v>
      </c>
      <c r="K39" s="22" t="s">
        <v>1</v>
      </c>
      <c r="L39" s="22" t="s">
        <v>205</v>
      </c>
      <c r="M39" s="16" t="s">
        <v>206</v>
      </c>
      <c r="N39" s="16" t="s">
        <v>207</v>
      </c>
      <c r="O39" s="16" t="s">
        <v>211</v>
      </c>
    </row>
    <row r="40" spans="1:15" x14ac:dyDescent="0.2">
      <c r="A40" s="22">
        <v>40</v>
      </c>
      <c r="B40" s="4">
        <v>3</v>
      </c>
      <c r="C40" s="2" t="s">
        <v>67</v>
      </c>
      <c r="D40" s="18" t="s">
        <v>175</v>
      </c>
      <c r="E40" s="19" t="s">
        <v>12</v>
      </c>
      <c r="F40" s="19" t="s">
        <v>13</v>
      </c>
      <c r="G40" s="20">
        <v>8.64</v>
      </c>
      <c r="H40" s="22">
        <v>48</v>
      </c>
      <c r="I40" s="22">
        <v>463</v>
      </c>
      <c r="J40" s="22">
        <v>1</v>
      </c>
      <c r="K40" s="22" t="s">
        <v>2</v>
      </c>
      <c r="L40" s="22" t="s">
        <v>205</v>
      </c>
      <c r="M40" s="16" t="s">
        <v>206</v>
      </c>
      <c r="N40" s="16" t="s">
        <v>207</v>
      </c>
      <c r="O40" s="16" t="s">
        <v>208</v>
      </c>
    </row>
    <row r="41" spans="1:15" x14ac:dyDescent="0.2">
      <c r="A41" s="22">
        <v>41</v>
      </c>
      <c r="B41" s="4">
        <v>6</v>
      </c>
      <c r="C41" s="2" t="s">
        <v>168</v>
      </c>
      <c r="D41" s="18">
        <v>38737</v>
      </c>
      <c r="E41" s="19" t="s">
        <v>12</v>
      </c>
      <c r="F41" s="19" t="s">
        <v>13</v>
      </c>
      <c r="G41" s="20" t="s">
        <v>194</v>
      </c>
      <c r="H41" s="22">
        <v>45</v>
      </c>
      <c r="I41" s="22">
        <v>463</v>
      </c>
      <c r="J41" s="22">
        <v>1</v>
      </c>
      <c r="K41" s="22" t="s">
        <v>2</v>
      </c>
      <c r="L41" s="22" t="s">
        <v>205</v>
      </c>
      <c r="M41" s="16" t="s">
        <v>206</v>
      </c>
      <c r="N41" s="16" t="s">
        <v>207</v>
      </c>
      <c r="O41" s="16" t="s">
        <v>209</v>
      </c>
    </row>
    <row r="42" spans="1:15" x14ac:dyDescent="0.2">
      <c r="A42" s="22">
        <v>42</v>
      </c>
      <c r="B42" s="4">
        <v>6</v>
      </c>
      <c r="C42" s="2" t="s">
        <v>44</v>
      </c>
      <c r="D42" s="18" t="s">
        <v>79</v>
      </c>
      <c r="E42" s="19" t="s">
        <v>12</v>
      </c>
      <c r="F42" s="19" t="s">
        <v>13</v>
      </c>
      <c r="G42" s="20">
        <v>3.96</v>
      </c>
      <c r="H42" s="22">
        <v>45</v>
      </c>
      <c r="I42" s="22">
        <v>463</v>
      </c>
      <c r="J42" s="22">
        <v>1</v>
      </c>
      <c r="K42" s="22" t="s">
        <v>2</v>
      </c>
      <c r="L42" s="22" t="s">
        <v>205</v>
      </c>
      <c r="M42" s="16" t="s">
        <v>206</v>
      </c>
      <c r="N42" s="16" t="s">
        <v>207</v>
      </c>
      <c r="O42" s="16" t="s">
        <v>210</v>
      </c>
    </row>
    <row r="43" spans="1:15" x14ac:dyDescent="0.2">
      <c r="A43" s="22">
        <v>43</v>
      </c>
      <c r="B43" s="4">
        <v>2</v>
      </c>
      <c r="C43" s="2" t="s">
        <v>171</v>
      </c>
      <c r="D43" s="18" t="s">
        <v>172</v>
      </c>
      <c r="E43" s="19" t="s">
        <v>12</v>
      </c>
      <c r="F43" s="19" t="s">
        <v>13</v>
      </c>
      <c r="G43" s="20">
        <v>8.9600000000000009</v>
      </c>
      <c r="H43" s="22">
        <v>49</v>
      </c>
      <c r="I43" s="22">
        <v>463</v>
      </c>
      <c r="J43" s="22">
        <v>1</v>
      </c>
      <c r="K43" s="22" t="s">
        <v>2</v>
      </c>
      <c r="L43" s="22" t="s">
        <v>205</v>
      </c>
      <c r="M43" s="16" t="s">
        <v>206</v>
      </c>
      <c r="N43" s="16" t="s">
        <v>207</v>
      </c>
      <c r="O43" s="16" t="s">
        <v>212</v>
      </c>
    </row>
    <row r="44" spans="1:15" x14ac:dyDescent="0.2">
      <c r="A44" s="22">
        <v>44</v>
      </c>
      <c r="B44" s="4">
        <v>3</v>
      </c>
      <c r="C44" s="2" t="s">
        <v>168</v>
      </c>
      <c r="D44" s="18">
        <v>38737</v>
      </c>
      <c r="E44" s="19" t="s">
        <v>12</v>
      </c>
      <c r="F44" s="19" t="s">
        <v>13</v>
      </c>
      <c r="G44" s="21">
        <v>1.4</v>
      </c>
      <c r="H44" s="22">
        <v>48</v>
      </c>
      <c r="I44" s="22">
        <v>463</v>
      </c>
      <c r="J44" s="22">
        <v>1</v>
      </c>
      <c r="K44" s="22" t="s">
        <v>2</v>
      </c>
      <c r="L44" s="22" t="s">
        <v>205</v>
      </c>
      <c r="M44" s="16" t="s">
        <v>206</v>
      </c>
      <c r="N44" s="16" t="s">
        <v>207</v>
      </c>
      <c r="O44" s="16" t="s">
        <v>211</v>
      </c>
    </row>
    <row r="45" spans="1:15" s="52" customFormat="1" ht="18" x14ac:dyDescent="0.25">
      <c r="A45" s="22">
        <v>45</v>
      </c>
      <c r="B45" s="53"/>
      <c r="D45" s="54"/>
      <c r="E45" s="55"/>
      <c r="F45" s="55"/>
      <c r="G45" s="58"/>
      <c r="H45" s="53">
        <f>SUM(H34:H44)</f>
        <v>463</v>
      </c>
      <c r="I45" s="53">
        <v>463</v>
      </c>
      <c r="J45" s="53">
        <f>SUM(J34:J44)</f>
        <v>10</v>
      </c>
      <c r="K45" s="53"/>
      <c r="L45" s="53"/>
    </row>
    <row r="46" spans="1:15" x14ac:dyDescent="0.2">
      <c r="A46" s="22">
        <v>46</v>
      </c>
      <c r="B46" s="4">
        <v>4</v>
      </c>
      <c r="C46" s="2" t="s">
        <v>178</v>
      </c>
      <c r="D46" s="18">
        <v>38304</v>
      </c>
      <c r="E46" s="19" t="s">
        <v>8</v>
      </c>
      <c r="F46" s="19" t="s">
        <v>9</v>
      </c>
      <c r="G46" s="20">
        <v>7.89</v>
      </c>
      <c r="H46" s="22">
        <v>47</v>
      </c>
      <c r="I46" s="22">
        <v>434</v>
      </c>
      <c r="J46" s="22">
        <v>1</v>
      </c>
      <c r="K46" s="22" t="s">
        <v>1</v>
      </c>
      <c r="L46" s="22" t="s">
        <v>205</v>
      </c>
      <c r="M46" s="16" t="s">
        <v>206</v>
      </c>
      <c r="N46" s="16" t="s">
        <v>207</v>
      </c>
      <c r="O46" s="16" t="s">
        <v>208</v>
      </c>
    </row>
    <row r="47" spans="1:15" x14ac:dyDescent="0.2">
      <c r="A47" s="22">
        <v>47</v>
      </c>
      <c r="B47" s="4">
        <v>6</v>
      </c>
      <c r="C47" s="2" t="s">
        <v>118</v>
      </c>
      <c r="D47" s="18">
        <v>38370</v>
      </c>
      <c r="E47" s="19" t="s">
        <v>8</v>
      </c>
      <c r="F47" s="19" t="s">
        <v>9</v>
      </c>
      <c r="G47" s="20" t="s">
        <v>240</v>
      </c>
      <c r="H47" s="22">
        <v>45</v>
      </c>
      <c r="I47" s="22">
        <v>434</v>
      </c>
      <c r="J47" s="22">
        <v>1</v>
      </c>
      <c r="K47" s="22" t="s">
        <v>1</v>
      </c>
      <c r="L47" s="22" t="s">
        <v>205</v>
      </c>
      <c r="M47" s="16" t="s">
        <v>206</v>
      </c>
      <c r="N47" s="16" t="s">
        <v>207</v>
      </c>
      <c r="O47" s="16" t="s">
        <v>209</v>
      </c>
    </row>
    <row r="48" spans="1:15" x14ac:dyDescent="0.2">
      <c r="A48" s="22">
        <v>48</v>
      </c>
      <c r="B48" s="4">
        <v>3</v>
      </c>
      <c r="C48" s="2" t="s">
        <v>187</v>
      </c>
      <c r="D48" s="18">
        <v>0</v>
      </c>
      <c r="E48" s="19" t="s">
        <v>8</v>
      </c>
      <c r="F48" s="19" t="s">
        <v>9</v>
      </c>
      <c r="G48" s="20">
        <v>5.69</v>
      </c>
      <c r="H48" s="22">
        <v>48</v>
      </c>
      <c r="I48" s="22">
        <v>434</v>
      </c>
      <c r="J48" s="22">
        <v>1</v>
      </c>
      <c r="K48" s="22" t="s">
        <v>1</v>
      </c>
      <c r="L48" s="22" t="s">
        <v>205</v>
      </c>
      <c r="M48" s="16" t="s">
        <v>206</v>
      </c>
      <c r="N48" s="16" t="s">
        <v>207</v>
      </c>
      <c r="O48" s="16" t="s">
        <v>210</v>
      </c>
    </row>
    <row r="49" spans="1:15" x14ac:dyDescent="0.2">
      <c r="A49" s="22">
        <v>49</v>
      </c>
      <c r="B49" s="4">
        <v>3</v>
      </c>
      <c r="C49" s="2" t="s">
        <v>118</v>
      </c>
      <c r="D49" s="18">
        <v>38370</v>
      </c>
      <c r="E49" s="19" t="s">
        <v>8</v>
      </c>
      <c r="F49" s="19" t="s">
        <v>9</v>
      </c>
      <c r="G49" s="20">
        <v>10.02</v>
      </c>
      <c r="H49" s="22">
        <v>48</v>
      </c>
      <c r="I49" s="22">
        <v>434</v>
      </c>
      <c r="J49" s="22">
        <v>1</v>
      </c>
      <c r="K49" s="22" t="s">
        <v>1</v>
      </c>
      <c r="L49" s="22" t="s">
        <v>205</v>
      </c>
      <c r="M49" s="16" t="s">
        <v>206</v>
      </c>
      <c r="N49" s="16" t="s">
        <v>207</v>
      </c>
      <c r="O49" s="16" t="s">
        <v>212</v>
      </c>
    </row>
    <row r="50" spans="1:15" x14ac:dyDescent="0.2">
      <c r="A50" s="22">
        <v>50</v>
      </c>
      <c r="B50" s="4">
        <v>1</v>
      </c>
      <c r="C50" s="2" t="s">
        <v>80</v>
      </c>
      <c r="D50" s="18">
        <v>38599</v>
      </c>
      <c r="E50" s="19" t="s">
        <v>8</v>
      </c>
      <c r="F50" s="19" t="s">
        <v>9</v>
      </c>
      <c r="G50" s="21">
        <v>1.7</v>
      </c>
      <c r="H50" s="22">
        <v>50</v>
      </c>
      <c r="I50" s="22">
        <v>434</v>
      </c>
      <c r="J50" s="22">
        <v>1</v>
      </c>
      <c r="K50" s="22" t="s">
        <v>1</v>
      </c>
      <c r="L50" s="22" t="s">
        <v>205</v>
      </c>
      <c r="M50" s="16" t="s">
        <v>206</v>
      </c>
      <c r="N50" s="16" t="s">
        <v>207</v>
      </c>
      <c r="O50" s="16" t="s">
        <v>211</v>
      </c>
    </row>
    <row r="51" spans="1:15" x14ac:dyDescent="0.2">
      <c r="A51" s="22">
        <v>51</v>
      </c>
      <c r="B51" s="4">
        <v>1</v>
      </c>
      <c r="C51" s="2" t="s">
        <v>49</v>
      </c>
      <c r="D51" s="18">
        <v>38092</v>
      </c>
      <c r="E51" s="19" t="s">
        <v>8</v>
      </c>
      <c r="F51" s="19" t="s">
        <v>9</v>
      </c>
      <c r="G51" s="20">
        <v>8.36</v>
      </c>
      <c r="H51" s="22">
        <v>50</v>
      </c>
      <c r="I51" s="22">
        <v>434</v>
      </c>
      <c r="J51" s="22">
        <v>1</v>
      </c>
      <c r="K51" s="22" t="s">
        <v>2</v>
      </c>
      <c r="L51" s="22" t="s">
        <v>205</v>
      </c>
      <c r="M51" s="16" t="s">
        <v>206</v>
      </c>
      <c r="N51" s="16" t="s">
        <v>207</v>
      </c>
      <c r="O51" s="16" t="s">
        <v>208</v>
      </c>
    </row>
    <row r="52" spans="1:15" x14ac:dyDescent="0.2">
      <c r="A52" s="22">
        <v>52</v>
      </c>
      <c r="B52" s="4">
        <v>5</v>
      </c>
      <c r="C52" s="2" t="s">
        <v>50</v>
      </c>
      <c r="D52" s="18">
        <v>38174</v>
      </c>
      <c r="E52" s="19" t="s">
        <v>8</v>
      </c>
      <c r="F52" s="19" t="s">
        <v>9</v>
      </c>
      <c r="G52" s="20" t="s">
        <v>193</v>
      </c>
      <c r="H52" s="22">
        <v>46</v>
      </c>
      <c r="I52" s="22">
        <v>434</v>
      </c>
      <c r="J52" s="22">
        <v>1</v>
      </c>
      <c r="K52" s="22" t="s">
        <v>2</v>
      </c>
      <c r="L52" s="22" t="s">
        <v>205</v>
      </c>
      <c r="M52" s="16" t="s">
        <v>206</v>
      </c>
      <c r="N52" s="16" t="s">
        <v>207</v>
      </c>
      <c r="O52" s="16" t="s">
        <v>209</v>
      </c>
    </row>
    <row r="53" spans="1:15" x14ac:dyDescent="0.2">
      <c r="A53" s="22">
        <v>53</v>
      </c>
      <c r="B53" s="4">
        <v>1</v>
      </c>
      <c r="C53" s="2" t="s">
        <v>49</v>
      </c>
      <c r="D53" s="18">
        <v>38092</v>
      </c>
      <c r="E53" s="19" t="s">
        <v>8</v>
      </c>
      <c r="F53" s="19" t="s">
        <v>9</v>
      </c>
      <c r="G53" s="21">
        <v>5.3</v>
      </c>
      <c r="H53" s="22">
        <v>50</v>
      </c>
      <c r="I53" s="22">
        <v>434</v>
      </c>
      <c r="J53" s="22">
        <v>1</v>
      </c>
      <c r="K53" s="22" t="s">
        <v>2</v>
      </c>
      <c r="L53" s="22" t="s">
        <v>205</v>
      </c>
      <c r="M53" s="16" t="s">
        <v>206</v>
      </c>
      <c r="N53" s="16" t="s">
        <v>207</v>
      </c>
      <c r="O53" s="16" t="s">
        <v>210</v>
      </c>
    </row>
    <row r="54" spans="1:15" x14ac:dyDescent="0.2">
      <c r="A54" s="22">
        <v>54</v>
      </c>
      <c r="B54" s="4">
        <v>1</v>
      </c>
      <c r="C54" s="2" t="s">
        <v>56</v>
      </c>
      <c r="D54" s="18">
        <v>38163</v>
      </c>
      <c r="E54" s="19" t="s">
        <v>8</v>
      </c>
      <c r="F54" s="19" t="s">
        <v>9</v>
      </c>
      <c r="G54" s="20">
        <v>9.1199999999999992</v>
      </c>
      <c r="H54" s="22">
        <v>50</v>
      </c>
      <c r="I54" s="22">
        <v>434</v>
      </c>
      <c r="J54" s="22">
        <v>1</v>
      </c>
      <c r="K54" s="22" t="s">
        <v>2</v>
      </c>
      <c r="L54" s="22" t="s">
        <v>205</v>
      </c>
      <c r="M54" s="16" t="s">
        <v>206</v>
      </c>
      <c r="N54" s="16" t="s">
        <v>207</v>
      </c>
      <c r="O54" s="16" t="s">
        <v>212</v>
      </c>
    </row>
    <row r="55" spans="1:15" x14ac:dyDescent="0.2">
      <c r="A55" s="22">
        <v>55</v>
      </c>
      <c r="B55" s="4" t="s">
        <v>223</v>
      </c>
      <c r="C55" s="2" t="s">
        <v>41</v>
      </c>
      <c r="D55" s="18">
        <v>38888</v>
      </c>
      <c r="E55" s="19" t="s">
        <v>8</v>
      </c>
      <c r="F55" s="19" t="s">
        <v>9</v>
      </c>
      <c r="G55" s="20" t="s">
        <v>204</v>
      </c>
      <c r="H55" s="22">
        <v>0</v>
      </c>
      <c r="I55" s="22">
        <v>434</v>
      </c>
      <c r="J55" s="22">
        <v>1</v>
      </c>
      <c r="K55" s="22" t="s">
        <v>2</v>
      </c>
      <c r="L55" s="22" t="s">
        <v>205</v>
      </c>
      <c r="M55" s="16" t="s">
        <v>206</v>
      </c>
      <c r="N55" s="16" t="s">
        <v>207</v>
      </c>
      <c r="O55" s="16" t="s">
        <v>211</v>
      </c>
    </row>
    <row r="56" spans="1:15" s="52" customFormat="1" ht="18" x14ac:dyDescent="0.25">
      <c r="A56" s="22">
        <v>56</v>
      </c>
      <c r="B56" s="53"/>
      <c r="D56" s="54"/>
      <c r="E56" s="55"/>
      <c r="F56" s="55"/>
      <c r="G56" s="56"/>
      <c r="H56" s="53">
        <f>SUM(H46:H55)</f>
        <v>434</v>
      </c>
      <c r="I56" s="53">
        <v>434</v>
      </c>
      <c r="J56" s="53">
        <f>SUM(J46:J55)</f>
        <v>10</v>
      </c>
      <c r="K56" s="53"/>
      <c r="L56" s="53"/>
    </row>
    <row r="57" spans="1:15" x14ac:dyDescent="0.2">
      <c r="A57" s="22">
        <v>57</v>
      </c>
      <c r="B57" s="4">
        <v>5</v>
      </c>
      <c r="C57" s="2" t="s">
        <v>179</v>
      </c>
      <c r="D57" s="18">
        <v>37986</v>
      </c>
      <c r="E57" s="19" t="s">
        <v>3</v>
      </c>
      <c r="F57" s="19" t="s">
        <v>149</v>
      </c>
      <c r="G57" s="20">
        <v>7.97</v>
      </c>
      <c r="H57" s="22">
        <v>46</v>
      </c>
      <c r="I57" s="22">
        <v>428</v>
      </c>
      <c r="J57" s="22">
        <v>1</v>
      </c>
      <c r="K57" s="22" t="s">
        <v>1</v>
      </c>
      <c r="L57" s="22" t="s">
        <v>205</v>
      </c>
      <c r="M57" s="16" t="s">
        <v>206</v>
      </c>
      <c r="N57" s="16" t="s">
        <v>207</v>
      </c>
      <c r="O57" s="16" t="s">
        <v>208</v>
      </c>
    </row>
    <row r="58" spans="1:15" x14ac:dyDescent="0.2">
      <c r="A58" s="22">
        <v>58</v>
      </c>
      <c r="B58" s="4">
        <v>1</v>
      </c>
      <c r="C58" s="2" t="s">
        <v>234</v>
      </c>
      <c r="D58" s="18">
        <v>38482</v>
      </c>
      <c r="E58" s="19" t="s">
        <v>3</v>
      </c>
      <c r="F58" s="19" t="s">
        <v>149</v>
      </c>
      <c r="G58" s="20" t="s">
        <v>235</v>
      </c>
      <c r="H58" s="22">
        <v>50</v>
      </c>
      <c r="I58" s="22">
        <v>428</v>
      </c>
      <c r="J58" s="22">
        <v>1</v>
      </c>
      <c r="K58" s="22" t="s">
        <v>1</v>
      </c>
      <c r="L58" s="22" t="s">
        <v>205</v>
      </c>
      <c r="M58" s="16" t="s">
        <v>206</v>
      </c>
      <c r="N58" s="16" t="s">
        <v>207</v>
      </c>
      <c r="O58" s="16" t="s">
        <v>209</v>
      </c>
    </row>
    <row r="59" spans="1:15" x14ac:dyDescent="0.2">
      <c r="A59" s="22">
        <v>59</v>
      </c>
      <c r="B59" s="4">
        <v>5</v>
      </c>
      <c r="C59" s="2" t="s">
        <v>63</v>
      </c>
      <c r="D59" s="18">
        <v>38907</v>
      </c>
      <c r="E59" s="19" t="s">
        <v>3</v>
      </c>
      <c r="F59" s="19" t="s">
        <v>149</v>
      </c>
      <c r="G59" s="20">
        <v>5.37</v>
      </c>
      <c r="H59" s="22">
        <v>46</v>
      </c>
      <c r="I59" s="22">
        <v>428</v>
      </c>
      <c r="J59" s="22">
        <v>1</v>
      </c>
      <c r="K59" s="22" t="s">
        <v>1</v>
      </c>
      <c r="L59" s="22" t="s">
        <v>205</v>
      </c>
      <c r="M59" s="16" t="s">
        <v>206</v>
      </c>
      <c r="N59" s="16" t="s">
        <v>207</v>
      </c>
      <c r="O59" s="16" t="s">
        <v>210</v>
      </c>
    </row>
    <row r="60" spans="1:15" x14ac:dyDescent="0.2">
      <c r="A60" s="22">
        <v>60</v>
      </c>
      <c r="B60" s="4">
        <v>4</v>
      </c>
      <c r="C60" s="2" t="s">
        <v>173</v>
      </c>
      <c r="D60" s="18">
        <v>38358</v>
      </c>
      <c r="E60" s="19" t="s">
        <v>3</v>
      </c>
      <c r="F60" s="19" t="s">
        <v>149</v>
      </c>
      <c r="G60" s="21">
        <v>10</v>
      </c>
      <c r="H60" s="22">
        <v>47</v>
      </c>
      <c r="I60" s="22">
        <v>428</v>
      </c>
      <c r="J60" s="22">
        <v>1</v>
      </c>
      <c r="K60" s="22" t="s">
        <v>1</v>
      </c>
      <c r="L60" s="22" t="s">
        <v>205</v>
      </c>
      <c r="M60" s="16" t="s">
        <v>206</v>
      </c>
      <c r="N60" s="16" t="s">
        <v>207</v>
      </c>
      <c r="O60" s="16" t="s">
        <v>212</v>
      </c>
    </row>
    <row r="61" spans="1:15" x14ac:dyDescent="0.2">
      <c r="A61" s="22">
        <v>61</v>
      </c>
      <c r="B61" s="4">
        <v>2</v>
      </c>
      <c r="C61" s="2" t="s">
        <v>156</v>
      </c>
      <c r="D61" s="18">
        <v>38866</v>
      </c>
      <c r="E61" s="19" t="s">
        <v>3</v>
      </c>
      <c r="F61" s="19" t="s">
        <v>149</v>
      </c>
      <c r="G61" s="20">
        <v>8.61</v>
      </c>
      <c r="H61" s="22">
        <v>49</v>
      </c>
      <c r="I61" s="22">
        <v>428</v>
      </c>
      <c r="J61" s="22">
        <v>1</v>
      </c>
      <c r="K61" s="22" t="s">
        <v>2</v>
      </c>
      <c r="L61" s="22" t="s">
        <v>205</v>
      </c>
      <c r="M61" s="16" t="s">
        <v>206</v>
      </c>
      <c r="N61" s="16" t="s">
        <v>207</v>
      </c>
      <c r="O61" s="16" t="s">
        <v>208</v>
      </c>
    </row>
    <row r="62" spans="1:15" x14ac:dyDescent="0.2">
      <c r="A62" s="22">
        <v>62</v>
      </c>
      <c r="B62" s="4">
        <v>2</v>
      </c>
      <c r="C62" s="2" t="s">
        <v>53</v>
      </c>
      <c r="D62" s="18">
        <v>38866</v>
      </c>
      <c r="E62" s="19" t="s">
        <v>3</v>
      </c>
      <c r="F62" s="19" t="s">
        <v>149</v>
      </c>
      <c r="G62" s="20" t="s">
        <v>190</v>
      </c>
      <c r="H62" s="22">
        <v>49</v>
      </c>
      <c r="I62" s="22">
        <v>428</v>
      </c>
      <c r="J62" s="22">
        <v>1</v>
      </c>
      <c r="K62" s="22" t="s">
        <v>2</v>
      </c>
      <c r="L62" s="22" t="s">
        <v>205</v>
      </c>
      <c r="M62" s="16" t="s">
        <v>206</v>
      </c>
      <c r="N62" s="16" t="s">
        <v>207</v>
      </c>
      <c r="O62" s="16" t="s">
        <v>209</v>
      </c>
    </row>
    <row r="63" spans="1:15" x14ac:dyDescent="0.2">
      <c r="A63" s="22">
        <v>63</v>
      </c>
      <c r="B63" s="4">
        <v>2</v>
      </c>
      <c r="C63" s="2" t="s">
        <v>157</v>
      </c>
      <c r="D63" s="18">
        <v>38874</v>
      </c>
      <c r="E63" s="19" t="s">
        <v>3</v>
      </c>
      <c r="F63" s="19" t="s">
        <v>149</v>
      </c>
      <c r="G63" s="20">
        <v>4.88</v>
      </c>
      <c r="H63" s="22">
        <v>49</v>
      </c>
      <c r="I63" s="22">
        <v>428</v>
      </c>
      <c r="J63" s="22">
        <v>1</v>
      </c>
      <c r="K63" s="22" t="s">
        <v>2</v>
      </c>
      <c r="L63" s="22" t="s">
        <v>205</v>
      </c>
      <c r="M63" s="16" t="s">
        <v>206</v>
      </c>
      <c r="N63" s="16" t="s">
        <v>207</v>
      </c>
      <c r="O63" s="16" t="s">
        <v>210</v>
      </c>
    </row>
    <row r="64" spans="1:15" x14ac:dyDescent="0.2">
      <c r="A64" s="22">
        <v>64</v>
      </c>
      <c r="B64" s="4">
        <v>6</v>
      </c>
      <c r="C64" s="2" t="s">
        <v>148</v>
      </c>
      <c r="D64" s="18">
        <v>38761</v>
      </c>
      <c r="E64" s="19" t="s">
        <v>3</v>
      </c>
      <c r="F64" s="19" t="s">
        <v>149</v>
      </c>
      <c r="G64" s="20">
        <v>7.22</v>
      </c>
      <c r="H64" s="22">
        <v>45</v>
      </c>
      <c r="I64" s="22">
        <v>428</v>
      </c>
      <c r="J64" s="22">
        <v>1</v>
      </c>
      <c r="K64" s="22" t="s">
        <v>2</v>
      </c>
      <c r="L64" s="22" t="s">
        <v>205</v>
      </c>
      <c r="M64" s="16" t="s">
        <v>206</v>
      </c>
      <c r="N64" s="16" t="s">
        <v>207</v>
      </c>
      <c r="O64" s="16" t="s">
        <v>212</v>
      </c>
    </row>
    <row r="65" spans="1:15" x14ac:dyDescent="0.2">
      <c r="A65" s="22">
        <v>65</v>
      </c>
      <c r="B65" s="4">
        <v>4</v>
      </c>
      <c r="C65" s="2" t="s">
        <v>157</v>
      </c>
      <c r="D65" s="18">
        <v>38874</v>
      </c>
      <c r="E65" s="19" t="s">
        <v>3</v>
      </c>
      <c r="F65" s="19" t="s">
        <v>149</v>
      </c>
      <c r="G65" s="21">
        <v>1.4</v>
      </c>
      <c r="H65" s="22">
        <v>47</v>
      </c>
      <c r="I65" s="22">
        <v>428</v>
      </c>
      <c r="J65" s="22">
        <v>1</v>
      </c>
      <c r="K65" s="22" t="s">
        <v>2</v>
      </c>
      <c r="L65" s="22" t="s">
        <v>205</v>
      </c>
      <c r="M65" s="16" t="s">
        <v>206</v>
      </c>
      <c r="N65" s="16" t="s">
        <v>207</v>
      </c>
      <c r="O65" s="16" t="s">
        <v>211</v>
      </c>
    </row>
    <row r="66" spans="1:15" s="52" customFormat="1" ht="18" x14ac:dyDescent="0.25">
      <c r="A66" s="22">
        <v>66</v>
      </c>
      <c r="B66" s="53"/>
      <c r="D66" s="54"/>
      <c r="E66" s="55"/>
      <c r="F66" s="55"/>
      <c r="G66" s="58"/>
      <c r="H66" s="53">
        <f>SUM(H57:H65)</f>
        <v>428</v>
      </c>
      <c r="I66" s="53">
        <v>428</v>
      </c>
      <c r="J66" s="53">
        <f>SUM(J57:J65)</f>
        <v>9</v>
      </c>
      <c r="K66" s="53"/>
      <c r="L66" s="53"/>
    </row>
    <row r="67" spans="1:15" x14ac:dyDescent="0.2">
      <c r="A67" s="22">
        <v>67</v>
      </c>
      <c r="B67" s="4">
        <v>3</v>
      </c>
      <c r="C67" s="2" t="s">
        <v>51</v>
      </c>
      <c r="D67" s="18">
        <v>38084</v>
      </c>
      <c r="E67" s="19" t="s">
        <v>17</v>
      </c>
      <c r="F67" s="19" t="s">
        <v>18</v>
      </c>
      <c r="G67" s="21">
        <v>7.7</v>
      </c>
      <c r="H67" s="22">
        <v>48</v>
      </c>
      <c r="I67" s="22">
        <v>186</v>
      </c>
      <c r="J67" s="22">
        <v>1</v>
      </c>
      <c r="K67" s="22" t="s">
        <v>1</v>
      </c>
      <c r="L67" s="22" t="s">
        <v>205</v>
      </c>
      <c r="M67" s="16" t="s">
        <v>206</v>
      </c>
      <c r="N67" s="16" t="s">
        <v>207</v>
      </c>
      <c r="O67" s="16" t="s">
        <v>208</v>
      </c>
    </row>
    <row r="68" spans="1:15" x14ac:dyDescent="0.2">
      <c r="A68" s="22">
        <v>68</v>
      </c>
      <c r="B68" s="4">
        <v>2</v>
      </c>
      <c r="C68" s="2" t="s">
        <v>51</v>
      </c>
      <c r="D68" s="18">
        <v>38084</v>
      </c>
      <c r="E68" s="19" t="s">
        <v>17</v>
      </c>
      <c r="F68" s="19" t="s">
        <v>18</v>
      </c>
      <c r="G68" s="21">
        <v>5.8</v>
      </c>
      <c r="H68" s="22">
        <v>49</v>
      </c>
      <c r="I68" s="22">
        <v>186</v>
      </c>
      <c r="J68" s="22">
        <v>1</v>
      </c>
      <c r="K68" s="22" t="s">
        <v>1</v>
      </c>
      <c r="L68" s="22" t="s">
        <v>205</v>
      </c>
      <c r="M68" s="16" t="s">
        <v>206</v>
      </c>
      <c r="N68" s="16" t="s">
        <v>207</v>
      </c>
      <c r="O68" s="16" t="s">
        <v>210</v>
      </c>
    </row>
    <row r="69" spans="1:15" x14ac:dyDescent="0.2">
      <c r="A69" s="22">
        <v>69</v>
      </c>
      <c r="B69" s="4">
        <v>8</v>
      </c>
      <c r="C69" s="2" t="s">
        <v>263</v>
      </c>
      <c r="D69" s="18">
        <v>38951</v>
      </c>
      <c r="E69" s="19" t="s">
        <v>17</v>
      </c>
      <c r="F69" s="19" t="s">
        <v>18</v>
      </c>
      <c r="G69" s="20">
        <v>7.74</v>
      </c>
      <c r="H69" s="22">
        <v>43</v>
      </c>
      <c r="I69" s="22">
        <v>186</v>
      </c>
      <c r="J69" s="22">
        <v>1</v>
      </c>
      <c r="K69" s="22" t="s">
        <v>1</v>
      </c>
      <c r="L69" s="22" t="s">
        <v>205</v>
      </c>
      <c r="M69" s="16" t="s">
        <v>206</v>
      </c>
      <c r="N69" s="16" t="s">
        <v>207</v>
      </c>
      <c r="O69" s="16" t="s">
        <v>212</v>
      </c>
    </row>
    <row r="70" spans="1:15" x14ac:dyDescent="0.2">
      <c r="A70" s="22">
        <v>70</v>
      </c>
      <c r="B70" s="4">
        <v>5</v>
      </c>
      <c r="C70" s="2" t="s">
        <v>242</v>
      </c>
      <c r="D70" s="18">
        <v>38064</v>
      </c>
      <c r="E70" s="19" t="s">
        <v>19</v>
      </c>
      <c r="F70" s="19" t="s">
        <v>18</v>
      </c>
      <c r="G70" s="21">
        <v>1.5</v>
      </c>
      <c r="H70" s="22">
        <v>46</v>
      </c>
      <c r="I70" s="22">
        <v>186</v>
      </c>
      <c r="J70" s="22">
        <v>1</v>
      </c>
      <c r="K70" s="22" t="s">
        <v>1</v>
      </c>
      <c r="L70" s="22" t="s">
        <v>205</v>
      </c>
      <c r="M70" s="16" t="s">
        <v>206</v>
      </c>
      <c r="N70" s="16" t="s">
        <v>207</v>
      </c>
      <c r="O70" s="16" t="s">
        <v>211</v>
      </c>
    </row>
    <row r="71" spans="1:15" s="52" customFormat="1" ht="18" x14ac:dyDescent="0.25">
      <c r="A71" s="22">
        <v>71</v>
      </c>
      <c r="B71" s="53"/>
      <c r="D71" s="54"/>
      <c r="E71" s="55"/>
      <c r="F71" s="55"/>
      <c r="G71" s="58"/>
      <c r="H71" s="53">
        <f>SUM(H67:H70)</f>
        <v>186</v>
      </c>
      <c r="I71" s="53">
        <v>186</v>
      </c>
      <c r="J71" s="53">
        <f>SUM(J67:J70)</f>
        <v>4</v>
      </c>
      <c r="K71" s="53"/>
      <c r="L71" s="53"/>
    </row>
    <row r="72" spans="1:15" x14ac:dyDescent="0.2">
      <c r="A72" s="22">
        <v>72</v>
      </c>
      <c r="B72" s="4">
        <v>7</v>
      </c>
      <c r="C72" s="2" t="s">
        <v>174</v>
      </c>
      <c r="D72" s="18">
        <v>38365</v>
      </c>
      <c r="E72" s="19" t="s">
        <v>4</v>
      </c>
      <c r="F72" s="19" t="s">
        <v>37</v>
      </c>
      <c r="G72" s="20" t="s">
        <v>241</v>
      </c>
      <c r="H72" s="22">
        <v>44</v>
      </c>
      <c r="I72" s="22">
        <v>175</v>
      </c>
      <c r="J72" s="22">
        <v>1</v>
      </c>
      <c r="K72" s="22" t="s">
        <v>1</v>
      </c>
      <c r="L72" s="22" t="s">
        <v>205</v>
      </c>
      <c r="M72" s="16" t="s">
        <v>206</v>
      </c>
      <c r="N72" s="16" t="s">
        <v>207</v>
      </c>
      <c r="O72" s="16" t="s">
        <v>209</v>
      </c>
    </row>
    <row r="73" spans="1:15" x14ac:dyDescent="0.2">
      <c r="A73" s="22">
        <v>73</v>
      </c>
      <c r="B73" s="4">
        <v>8</v>
      </c>
      <c r="C73" s="2" t="s">
        <v>174</v>
      </c>
      <c r="D73" s="18">
        <v>38365</v>
      </c>
      <c r="E73" s="19" t="s">
        <v>4</v>
      </c>
      <c r="F73" s="19" t="s">
        <v>37</v>
      </c>
      <c r="G73" s="20">
        <v>4.25</v>
      </c>
      <c r="H73" s="22">
        <v>43</v>
      </c>
      <c r="I73" s="22">
        <v>175</v>
      </c>
      <c r="J73" s="22">
        <v>1</v>
      </c>
      <c r="K73" s="22" t="s">
        <v>1</v>
      </c>
      <c r="L73" s="22" t="s">
        <v>205</v>
      </c>
      <c r="M73" s="16" t="s">
        <v>206</v>
      </c>
      <c r="N73" s="16" t="s">
        <v>207</v>
      </c>
      <c r="O73" s="16" t="s">
        <v>210</v>
      </c>
    </row>
    <row r="74" spans="1:15" x14ac:dyDescent="0.2">
      <c r="A74" s="22">
        <v>74</v>
      </c>
      <c r="B74" s="4">
        <v>7</v>
      </c>
      <c r="C74" s="2" t="s">
        <v>123</v>
      </c>
      <c r="D74" s="18">
        <v>38365</v>
      </c>
      <c r="E74" s="19" t="s">
        <v>34</v>
      </c>
      <c r="F74" s="19" t="s">
        <v>37</v>
      </c>
      <c r="G74" s="20">
        <v>8.82</v>
      </c>
      <c r="H74" s="22">
        <v>44</v>
      </c>
      <c r="I74" s="22">
        <v>175</v>
      </c>
      <c r="J74" s="22">
        <v>1</v>
      </c>
      <c r="K74" s="22" t="s">
        <v>1</v>
      </c>
      <c r="L74" s="22" t="s">
        <v>205</v>
      </c>
      <c r="M74" s="16" t="s">
        <v>206</v>
      </c>
      <c r="N74" s="16" t="s">
        <v>207</v>
      </c>
      <c r="O74" s="16" t="s">
        <v>212</v>
      </c>
    </row>
    <row r="75" spans="1:15" x14ac:dyDescent="0.2">
      <c r="A75" s="22">
        <v>75</v>
      </c>
      <c r="B75" s="4">
        <v>7</v>
      </c>
      <c r="C75" s="2" t="s">
        <v>186</v>
      </c>
      <c r="D75" s="18">
        <v>38281</v>
      </c>
      <c r="E75" s="19" t="s">
        <v>34</v>
      </c>
      <c r="F75" s="19" t="s">
        <v>37</v>
      </c>
      <c r="G75" s="20">
        <v>10.71</v>
      </c>
      <c r="H75" s="22">
        <v>44</v>
      </c>
      <c r="I75" s="22">
        <v>175</v>
      </c>
      <c r="J75" s="22">
        <v>1</v>
      </c>
      <c r="K75" s="22" t="s">
        <v>2</v>
      </c>
      <c r="L75" s="22" t="s">
        <v>205</v>
      </c>
      <c r="M75" s="16" t="s">
        <v>206</v>
      </c>
      <c r="N75" s="16" t="s">
        <v>207</v>
      </c>
      <c r="O75" s="16" t="s">
        <v>208</v>
      </c>
    </row>
    <row r="76" spans="1:15" x14ac:dyDescent="0.2">
      <c r="A76" s="22">
        <v>76</v>
      </c>
      <c r="B76" s="4">
        <v>6</v>
      </c>
      <c r="C76" s="2" t="s">
        <v>186</v>
      </c>
      <c r="D76" s="18">
        <v>38281</v>
      </c>
      <c r="E76" s="19" t="s">
        <v>34</v>
      </c>
      <c r="F76" s="19" t="s">
        <v>37</v>
      </c>
      <c r="G76" s="20" t="s">
        <v>203</v>
      </c>
      <c r="H76" s="22">
        <v>0</v>
      </c>
      <c r="I76" s="22">
        <v>175</v>
      </c>
      <c r="J76" s="22">
        <v>1</v>
      </c>
      <c r="K76" s="22" t="s">
        <v>2</v>
      </c>
      <c r="L76" s="22" t="s">
        <v>205</v>
      </c>
      <c r="M76" s="16" t="s">
        <v>206</v>
      </c>
      <c r="N76" s="16" t="s">
        <v>207</v>
      </c>
      <c r="O76" s="16" t="s">
        <v>211</v>
      </c>
    </row>
    <row r="77" spans="1:15" s="52" customFormat="1" ht="18" x14ac:dyDescent="0.25">
      <c r="B77" s="53"/>
      <c r="D77" s="54"/>
      <c r="E77" s="55"/>
      <c r="F77" s="55"/>
      <c r="G77" s="56"/>
      <c r="H77" s="53">
        <f>SUM(H72:H76)</f>
        <v>175</v>
      </c>
      <c r="I77" s="53">
        <v>175</v>
      </c>
      <c r="J77" s="53">
        <f>SUM(J72:J76)</f>
        <v>5</v>
      </c>
      <c r="K77" s="53"/>
      <c r="L77" s="53"/>
    </row>
  </sheetData>
  <sortState xmlns:xlrd2="http://schemas.microsoft.com/office/spreadsheetml/2017/richdata2" ref="A1:XFD689">
    <sortCondition descending="1" ref="I1:I689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653"/>
  <sheetViews>
    <sheetView workbookViewId="0">
      <selection activeCell="C13" sqref="C13"/>
    </sheetView>
  </sheetViews>
  <sheetFormatPr defaultColWidth="9.140625" defaultRowHeight="15" x14ac:dyDescent="0.2"/>
  <cols>
    <col min="1" max="1" width="6.85546875" style="8" customWidth="1"/>
    <col min="2" max="2" width="9.140625" style="4"/>
    <col min="3" max="3" width="23.5703125" style="2" customWidth="1"/>
    <col min="4" max="4" width="11.28515625" style="16" customWidth="1"/>
    <col min="5" max="5" width="13.85546875" style="16" customWidth="1"/>
    <col min="6" max="6" width="4.85546875" style="16" customWidth="1"/>
    <col min="7" max="7" width="15.85546875" style="17" customWidth="1"/>
    <col min="8" max="8" width="20.85546875" style="17" customWidth="1"/>
    <col min="9" max="9" width="7.42578125" style="16" customWidth="1"/>
    <col min="10" max="10" width="9.140625" style="22"/>
    <col min="11" max="11" width="16.140625" style="22" customWidth="1"/>
    <col min="12" max="12" width="9.140625" style="16"/>
    <col min="13" max="13" width="11.85546875" style="16" customWidth="1"/>
    <col min="14" max="16" width="9.140625" style="16"/>
    <col min="17" max="16384" width="9.140625" style="7"/>
  </cols>
  <sheetData>
    <row r="1" spans="1:14" x14ac:dyDescent="0.2">
      <c r="A1" s="22">
        <v>1</v>
      </c>
      <c r="B1" s="4">
        <v>4</v>
      </c>
      <c r="C1" s="2" t="s">
        <v>33</v>
      </c>
      <c r="D1" s="34">
        <v>2004</v>
      </c>
      <c r="E1" s="18" t="s">
        <v>185</v>
      </c>
      <c r="F1" s="34"/>
      <c r="G1" s="19" t="s">
        <v>19</v>
      </c>
      <c r="H1" s="19" t="s">
        <v>20</v>
      </c>
      <c r="I1" s="34"/>
      <c r="J1" s="22" t="s">
        <v>1</v>
      </c>
      <c r="K1" s="22" t="s">
        <v>205</v>
      </c>
      <c r="L1" s="16" t="s">
        <v>206</v>
      </c>
      <c r="M1" s="16" t="s">
        <v>207</v>
      </c>
      <c r="N1" s="16" t="s">
        <v>209</v>
      </c>
    </row>
    <row r="2" spans="1:14" x14ac:dyDescent="0.2">
      <c r="A2" s="22">
        <v>2</v>
      </c>
      <c r="B2" s="4">
        <v>1</v>
      </c>
      <c r="C2" s="2" t="s">
        <v>33</v>
      </c>
      <c r="D2" s="34">
        <v>2004</v>
      </c>
      <c r="E2" s="18" t="s">
        <v>185</v>
      </c>
      <c r="F2" s="34"/>
      <c r="G2" s="19" t="s">
        <v>19</v>
      </c>
      <c r="H2" s="19" t="s">
        <v>20</v>
      </c>
      <c r="I2" s="34"/>
      <c r="J2" s="22" t="s">
        <v>1</v>
      </c>
      <c r="K2" s="22" t="s">
        <v>205</v>
      </c>
      <c r="L2" s="16" t="s">
        <v>206</v>
      </c>
      <c r="M2" s="16" t="s">
        <v>207</v>
      </c>
      <c r="N2" s="16" t="s">
        <v>212</v>
      </c>
    </row>
    <row r="3" spans="1:14" x14ac:dyDescent="0.2">
      <c r="A3" s="65">
        <v>3</v>
      </c>
      <c r="B3" s="4">
        <v>14</v>
      </c>
      <c r="C3" s="2" t="s">
        <v>1238</v>
      </c>
      <c r="D3" s="34">
        <v>2012</v>
      </c>
      <c r="E3" s="18" t="s">
        <v>1239</v>
      </c>
      <c r="F3" s="34"/>
      <c r="G3" s="19" t="s">
        <v>19</v>
      </c>
      <c r="H3" s="19" t="s">
        <v>20</v>
      </c>
      <c r="I3" s="34"/>
      <c r="J3" s="22" t="s">
        <v>1</v>
      </c>
      <c r="K3" s="22" t="s">
        <v>955</v>
      </c>
      <c r="L3" s="16" t="s">
        <v>206</v>
      </c>
      <c r="M3" s="16" t="s">
        <v>207</v>
      </c>
      <c r="N3" s="16" t="s">
        <v>209</v>
      </c>
    </row>
    <row r="4" spans="1:14" x14ac:dyDescent="0.2">
      <c r="A4" s="22">
        <v>4</v>
      </c>
      <c r="B4" s="4">
        <v>15</v>
      </c>
      <c r="C4" s="2" t="s">
        <v>558</v>
      </c>
      <c r="D4" s="22">
        <f>YEAR(E4)</f>
        <v>2010</v>
      </c>
      <c r="E4" s="33">
        <v>40421</v>
      </c>
      <c r="F4" s="22"/>
      <c r="G4" s="17" t="s">
        <v>34</v>
      </c>
      <c r="H4" s="17" t="s">
        <v>25</v>
      </c>
      <c r="I4" s="22"/>
      <c r="J4" s="22" t="s">
        <v>2</v>
      </c>
      <c r="K4" s="22" t="s">
        <v>698</v>
      </c>
      <c r="L4" s="16" t="s">
        <v>206</v>
      </c>
      <c r="M4" s="16" t="s">
        <v>207</v>
      </c>
      <c r="N4" s="16" t="s">
        <v>208</v>
      </c>
    </row>
    <row r="5" spans="1:14" x14ac:dyDescent="0.2">
      <c r="A5" s="22">
        <v>5</v>
      </c>
      <c r="B5" s="4">
        <v>21</v>
      </c>
      <c r="C5" s="2" t="s">
        <v>558</v>
      </c>
      <c r="D5" s="22">
        <f>YEAR(E5)</f>
        <v>2010</v>
      </c>
      <c r="E5" s="33">
        <v>40421</v>
      </c>
      <c r="F5" s="22"/>
      <c r="G5" s="17" t="s">
        <v>34</v>
      </c>
      <c r="H5" s="17" t="s">
        <v>25</v>
      </c>
      <c r="I5" s="22"/>
      <c r="J5" s="22" t="s">
        <v>2</v>
      </c>
      <c r="K5" s="22" t="s">
        <v>698</v>
      </c>
      <c r="L5" s="16" t="s">
        <v>206</v>
      </c>
      <c r="M5" s="16" t="s">
        <v>207</v>
      </c>
      <c r="N5" s="16" t="s">
        <v>210</v>
      </c>
    </row>
    <row r="6" spans="1:14" x14ac:dyDescent="0.2">
      <c r="A6" s="65">
        <v>6</v>
      </c>
      <c r="B6" s="4">
        <v>2</v>
      </c>
      <c r="C6" s="2" t="s">
        <v>554</v>
      </c>
      <c r="D6" s="22">
        <f>YEAR(E6)</f>
        <v>2010</v>
      </c>
      <c r="E6" s="33" t="s">
        <v>555</v>
      </c>
      <c r="F6" s="22"/>
      <c r="G6" s="17" t="s">
        <v>12</v>
      </c>
      <c r="H6" s="17" t="s">
        <v>13</v>
      </c>
      <c r="I6" s="22"/>
      <c r="J6" s="22" t="s">
        <v>2</v>
      </c>
      <c r="K6" s="22" t="s">
        <v>698</v>
      </c>
      <c r="L6" s="16" t="s">
        <v>206</v>
      </c>
      <c r="M6" s="16" t="s">
        <v>207</v>
      </c>
      <c r="N6" s="16" t="s">
        <v>209</v>
      </c>
    </row>
    <row r="7" spans="1:14" x14ac:dyDescent="0.2">
      <c r="A7" s="22">
        <v>7</v>
      </c>
      <c r="B7" s="4">
        <v>20</v>
      </c>
      <c r="C7" s="6" t="s">
        <v>433</v>
      </c>
      <c r="D7" s="26">
        <v>2007</v>
      </c>
      <c r="E7" s="23">
        <v>39425</v>
      </c>
      <c r="F7" s="26"/>
      <c r="G7" s="24" t="s">
        <v>17</v>
      </c>
      <c r="H7" s="24" t="s">
        <v>18</v>
      </c>
      <c r="I7" s="26"/>
      <c r="J7" s="25" t="s">
        <v>1</v>
      </c>
      <c r="K7" s="25" t="s">
        <v>370</v>
      </c>
      <c r="L7" s="27" t="s">
        <v>206</v>
      </c>
      <c r="M7" s="27" t="s">
        <v>207</v>
      </c>
      <c r="N7" s="27" t="s">
        <v>208</v>
      </c>
    </row>
    <row r="8" spans="1:14" x14ac:dyDescent="0.2">
      <c r="A8" s="22">
        <v>8</v>
      </c>
      <c r="B8" s="4">
        <v>9</v>
      </c>
      <c r="C8" s="2" t="s">
        <v>967</v>
      </c>
      <c r="D8" s="34">
        <v>2011</v>
      </c>
      <c r="E8" s="18">
        <v>40578</v>
      </c>
      <c r="F8" s="34"/>
      <c r="G8" s="19" t="s">
        <v>312</v>
      </c>
      <c r="H8" s="19" t="s">
        <v>312</v>
      </c>
      <c r="I8" s="34"/>
      <c r="J8" s="22" t="s">
        <v>2</v>
      </c>
      <c r="K8" s="22" t="s">
        <v>955</v>
      </c>
      <c r="L8" s="16" t="s">
        <v>206</v>
      </c>
      <c r="M8" s="16" t="s">
        <v>207</v>
      </c>
      <c r="N8" s="16" t="s">
        <v>208</v>
      </c>
    </row>
    <row r="9" spans="1:14" x14ac:dyDescent="0.2">
      <c r="A9" s="65">
        <v>9</v>
      </c>
      <c r="B9" s="4">
        <v>11</v>
      </c>
      <c r="C9" s="2" t="s">
        <v>967</v>
      </c>
      <c r="D9" s="34">
        <v>2011</v>
      </c>
      <c r="E9" s="18">
        <v>40578</v>
      </c>
      <c r="F9" s="34"/>
      <c r="G9" s="19" t="s">
        <v>312</v>
      </c>
      <c r="H9" s="19" t="s">
        <v>312</v>
      </c>
      <c r="I9" s="34"/>
      <c r="J9" s="22" t="s">
        <v>2</v>
      </c>
      <c r="K9" s="22" t="s">
        <v>955</v>
      </c>
      <c r="L9" s="16" t="s">
        <v>206</v>
      </c>
      <c r="M9" s="16" t="s">
        <v>207</v>
      </c>
      <c r="N9" s="16" t="s">
        <v>1101</v>
      </c>
    </row>
    <row r="10" spans="1:14" x14ac:dyDescent="0.2">
      <c r="A10" s="22">
        <v>10</v>
      </c>
      <c r="B10" s="4">
        <v>4</v>
      </c>
      <c r="C10" s="2" t="s">
        <v>35</v>
      </c>
      <c r="D10" s="34">
        <v>2004</v>
      </c>
      <c r="E10" s="18" t="s">
        <v>184</v>
      </c>
      <c r="F10" s="34"/>
      <c r="G10" s="19" t="s">
        <v>19</v>
      </c>
      <c r="H10" s="19" t="s">
        <v>20</v>
      </c>
      <c r="I10" s="34"/>
      <c r="J10" s="22" t="s">
        <v>2</v>
      </c>
      <c r="K10" s="22" t="s">
        <v>205</v>
      </c>
      <c r="L10" s="16" t="s">
        <v>206</v>
      </c>
      <c r="M10" s="16" t="s">
        <v>207</v>
      </c>
      <c r="N10" s="16" t="s">
        <v>208</v>
      </c>
    </row>
    <row r="11" spans="1:14" x14ac:dyDescent="0.2">
      <c r="A11" s="22">
        <v>11</v>
      </c>
      <c r="B11" s="4">
        <v>3</v>
      </c>
      <c r="C11" s="2" t="s">
        <v>35</v>
      </c>
      <c r="D11" s="34">
        <v>2004</v>
      </c>
      <c r="E11" s="18" t="s">
        <v>184</v>
      </c>
      <c r="F11" s="34"/>
      <c r="G11" s="19" t="s">
        <v>19</v>
      </c>
      <c r="H11" s="19" t="s">
        <v>20</v>
      </c>
      <c r="I11" s="34"/>
      <c r="J11" s="22" t="s">
        <v>2</v>
      </c>
      <c r="K11" s="22" t="s">
        <v>205</v>
      </c>
      <c r="L11" s="16" t="s">
        <v>206</v>
      </c>
      <c r="M11" s="16" t="s">
        <v>207</v>
      </c>
      <c r="N11" s="16" t="s">
        <v>210</v>
      </c>
    </row>
    <row r="12" spans="1:14" x14ac:dyDescent="0.2">
      <c r="A12" s="65">
        <v>12</v>
      </c>
      <c r="B12" s="4">
        <v>1</v>
      </c>
      <c r="C12" s="2" t="s">
        <v>36</v>
      </c>
      <c r="D12" s="34">
        <v>2005</v>
      </c>
      <c r="E12" s="18" t="s">
        <v>142</v>
      </c>
      <c r="F12" s="34"/>
      <c r="G12" s="19" t="s">
        <v>19</v>
      </c>
      <c r="H12" s="19" t="s">
        <v>20</v>
      </c>
      <c r="I12" s="34"/>
      <c r="J12" s="22" t="s">
        <v>2</v>
      </c>
      <c r="K12" s="22" t="s">
        <v>205</v>
      </c>
      <c r="L12" s="16" t="s">
        <v>206</v>
      </c>
      <c r="M12" s="16" t="s">
        <v>207</v>
      </c>
      <c r="N12" s="16" t="s">
        <v>209</v>
      </c>
    </row>
    <row r="13" spans="1:14" x14ac:dyDescent="0.2">
      <c r="A13" s="22">
        <v>13</v>
      </c>
      <c r="B13" s="4">
        <v>2</v>
      </c>
      <c r="C13" s="2" t="s">
        <v>36</v>
      </c>
      <c r="D13" s="34">
        <v>2005</v>
      </c>
      <c r="E13" s="18" t="s">
        <v>142</v>
      </c>
      <c r="F13" s="34"/>
      <c r="G13" s="19" t="s">
        <v>19</v>
      </c>
      <c r="H13" s="19" t="s">
        <v>20</v>
      </c>
      <c r="I13" s="34"/>
      <c r="J13" s="22" t="s">
        <v>2</v>
      </c>
      <c r="K13" s="22" t="s">
        <v>205</v>
      </c>
      <c r="L13" s="16" t="s">
        <v>206</v>
      </c>
      <c r="M13" s="16" t="s">
        <v>207</v>
      </c>
      <c r="N13" s="16" t="s">
        <v>211</v>
      </c>
    </row>
    <row r="14" spans="1:14" x14ac:dyDescent="0.2">
      <c r="A14" s="22">
        <v>14</v>
      </c>
      <c r="B14" s="4">
        <v>12</v>
      </c>
      <c r="C14" s="2" t="s">
        <v>1069</v>
      </c>
      <c r="D14" s="34">
        <v>2010</v>
      </c>
      <c r="E14" s="18" t="s">
        <v>1070</v>
      </c>
      <c r="F14" s="34"/>
      <c r="G14" s="19" t="s">
        <v>19</v>
      </c>
      <c r="H14" s="19" t="s">
        <v>20</v>
      </c>
      <c r="I14" s="34"/>
      <c r="J14" s="22" t="s">
        <v>2</v>
      </c>
      <c r="K14" s="22" t="s">
        <v>955</v>
      </c>
      <c r="L14" s="16" t="s">
        <v>206</v>
      </c>
      <c r="M14" s="16" t="s">
        <v>207</v>
      </c>
      <c r="N14" s="16" t="s">
        <v>210</v>
      </c>
    </row>
    <row r="15" spans="1:14" x14ac:dyDescent="0.2">
      <c r="A15" s="65">
        <v>15</v>
      </c>
      <c r="B15" s="4">
        <v>9</v>
      </c>
      <c r="C15" s="2" t="s">
        <v>1069</v>
      </c>
      <c r="D15" s="34">
        <v>2010</v>
      </c>
      <c r="E15" s="18" t="s">
        <v>1070</v>
      </c>
      <c r="F15" s="34"/>
      <c r="G15" s="19" t="s">
        <v>19</v>
      </c>
      <c r="H15" s="19" t="s">
        <v>20</v>
      </c>
      <c r="I15" s="34"/>
      <c r="J15" s="22" t="s">
        <v>2</v>
      </c>
      <c r="K15" s="22" t="s">
        <v>955</v>
      </c>
      <c r="L15" s="16" t="s">
        <v>206</v>
      </c>
      <c r="M15" s="16" t="s">
        <v>207</v>
      </c>
      <c r="N15" s="16" t="s">
        <v>1101</v>
      </c>
    </row>
    <row r="16" spans="1:14" x14ac:dyDescent="0.2">
      <c r="A16" s="22">
        <v>16</v>
      </c>
      <c r="B16" s="4">
        <v>4</v>
      </c>
      <c r="C16" s="2" t="s">
        <v>117</v>
      </c>
      <c r="D16" s="34">
        <v>2006</v>
      </c>
      <c r="E16" s="18">
        <v>38856</v>
      </c>
      <c r="F16" s="34"/>
      <c r="G16" s="19" t="s">
        <v>10</v>
      </c>
      <c r="H16" s="19" t="s">
        <v>11</v>
      </c>
      <c r="I16" s="34"/>
      <c r="J16" s="22" t="s">
        <v>2</v>
      </c>
      <c r="K16" s="22" t="s">
        <v>205</v>
      </c>
      <c r="L16" s="16" t="s">
        <v>206</v>
      </c>
      <c r="M16" s="16" t="s">
        <v>207</v>
      </c>
      <c r="N16" s="16" t="s">
        <v>209</v>
      </c>
    </row>
    <row r="17" spans="1:14" x14ac:dyDescent="0.2">
      <c r="A17" s="22">
        <v>17</v>
      </c>
      <c r="B17" s="4">
        <v>5</v>
      </c>
      <c r="C17" s="2" t="s">
        <v>117</v>
      </c>
      <c r="D17" s="34">
        <v>2006</v>
      </c>
      <c r="E17" s="18">
        <v>38856</v>
      </c>
      <c r="F17" s="34"/>
      <c r="G17" s="19" t="s">
        <v>10</v>
      </c>
      <c r="H17" s="19" t="s">
        <v>11</v>
      </c>
      <c r="I17" s="34"/>
      <c r="J17" s="22" t="s">
        <v>2</v>
      </c>
      <c r="K17" s="22" t="s">
        <v>205</v>
      </c>
      <c r="L17" s="16" t="s">
        <v>206</v>
      </c>
      <c r="M17" s="16" t="s">
        <v>207</v>
      </c>
      <c r="N17" s="16" t="s">
        <v>211</v>
      </c>
    </row>
    <row r="18" spans="1:14" x14ac:dyDescent="0.2">
      <c r="A18" s="65">
        <v>18</v>
      </c>
      <c r="B18" s="4">
        <v>12</v>
      </c>
      <c r="C18" s="2" t="s">
        <v>1021</v>
      </c>
      <c r="D18" s="34">
        <v>2012</v>
      </c>
      <c r="E18" s="18">
        <v>41196</v>
      </c>
      <c r="F18" s="34"/>
      <c r="G18" s="19" t="s">
        <v>10</v>
      </c>
      <c r="H18" s="19" t="s">
        <v>124</v>
      </c>
      <c r="I18" s="34"/>
      <c r="J18" s="22" t="s">
        <v>2</v>
      </c>
      <c r="K18" s="22" t="s">
        <v>955</v>
      </c>
      <c r="L18" s="16" t="s">
        <v>206</v>
      </c>
      <c r="M18" s="16" t="s">
        <v>207</v>
      </c>
      <c r="N18" s="16" t="s">
        <v>1002</v>
      </c>
    </row>
    <row r="19" spans="1:14" x14ac:dyDescent="0.2">
      <c r="A19" s="22">
        <v>19</v>
      </c>
      <c r="B19" s="4">
        <v>13</v>
      </c>
      <c r="C19" s="2" t="s">
        <v>1021</v>
      </c>
      <c r="D19" s="34">
        <v>2012</v>
      </c>
      <c r="E19" s="18">
        <v>41196</v>
      </c>
      <c r="F19" s="34"/>
      <c r="G19" s="19" t="s">
        <v>10</v>
      </c>
      <c r="H19" s="19" t="s">
        <v>124</v>
      </c>
      <c r="I19" s="34"/>
      <c r="J19" s="22" t="s">
        <v>2</v>
      </c>
      <c r="K19" s="22" t="s">
        <v>955</v>
      </c>
      <c r="L19" s="16" t="s">
        <v>206</v>
      </c>
      <c r="M19" s="16" t="s">
        <v>207</v>
      </c>
      <c r="N19" s="16" t="s">
        <v>1101</v>
      </c>
    </row>
    <row r="20" spans="1:14" x14ac:dyDescent="0.2">
      <c r="A20" s="22">
        <v>20</v>
      </c>
      <c r="B20" s="4">
        <v>14</v>
      </c>
      <c r="C20" s="6" t="s">
        <v>328</v>
      </c>
      <c r="D20" s="26">
        <v>2006</v>
      </c>
      <c r="E20" s="23">
        <v>39055</v>
      </c>
      <c r="F20" s="26"/>
      <c r="G20" s="24" t="s">
        <v>3</v>
      </c>
      <c r="H20" s="24" t="s">
        <v>52</v>
      </c>
      <c r="I20" s="26"/>
      <c r="J20" s="25" t="s">
        <v>1</v>
      </c>
      <c r="K20" s="25" t="s">
        <v>370</v>
      </c>
      <c r="L20" s="27" t="s">
        <v>206</v>
      </c>
      <c r="M20" s="27" t="s">
        <v>207</v>
      </c>
      <c r="N20" s="27" t="s">
        <v>210</v>
      </c>
    </row>
    <row r="21" spans="1:14" x14ac:dyDescent="0.2">
      <c r="A21" s="65">
        <v>21</v>
      </c>
      <c r="B21" s="4">
        <v>2</v>
      </c>
      <c r="C21" s="6" t="s">
        <v>328</v>
      </c>
      <c r="D21" s="26">
        <v>2006</v>
      </c>
      <c r="E21" s="23">
        <v>39055</v>
      </c>
      <c r="F21" s="26"/>
      <c r="G21" s="24" t="s">
        <v>3</v>
      </c>
      <c r="H21" s="24" t="s">
        <v>52</v>
      </c>
      <c r="I21" s="26"/>
      <c r="J21" s="25" t="s">
        <v>1</v>
      </c>
      <c r="K21" s="25" t="s">
        <v>370</v>
      </c>
      <c r="L21" s="27" t="s">
        <v>206</v>
      </c>
      <c r="M21" s="27" t="s">
        <v>207</v>
      </c>
      <c r="N21" s="27" t="s">
        <v>212</v>
      </c>
    </row>
    <row r="22" spans="1:14" x14ac:dyDescent="0.2">
      <c r="A22" s="22">
        <v>22</v>
      </c>
      <c r="B22" s="4" t="s">
        <v>232</v>
      </c>
      <c r="C22" s="2" t="s">
        <v>233</v>
      </c>
      <c r="D22" s="34">
        <v>2005</v>
      </c>
      <c r="E22" s="18">
        <v>38385</v>
      </c>
      <c r="F22" s="34"/>
      <c r="G22" s="19" t="s">
        <v>12</v>
      </c>
      <c r="H22" s="19" t="s">
        <v>13</v>
      </c>
      <c r="I22" s="34"/>
      <c r="J22" s="22" t="s">
        <v>1</v>
      </c>
      <c r="K22" s="22" t="s">
        <v>205</v>
      </c>
      <c r="L22" s="16" t="s">
        <v>206</v>
      </c>
      <c r="M22" s="16" t="s">
        <v>207</v>
      </c>
      <c r="N22" s="16" t="s">
        <v>208</v>
      </c>
    </row>
    <row r="23" spans="1:14" x14ac:dyDescent="0.2">
      <c r="A23" s="22">
        <v>23</v>
      </c>
      <c r="B23" s="4">
        <v>6</v>
      </c>
      <c r="C23" s="2" t="s">
        <v>233</v>
      </c>
      <c r="D23" s="34">
        <v>2005</v>
      </c>
      <c r="E23" s="18">
        <v>38385</v>
      </c>
      <c r="F23" s="34"/>
      <c r="G23" s="19" t="s">
        <v>12</v>
      </c>
      <c r="H23" s="19" t="s">
        <v>13</v>
      </c>
      <c r="I23" s="34" t="s">
        <v>39</v>
      </c>
      <c r="J23" s="22" t="s">
        <v>1</v>
      </c>
      <c r="K23" s="22" t="s">
        <v>205</v>
      </c>
      <c r="L23" s="16" t="s">
        <v>206</v>
      </c>
      <c r="M23" s="16" t="s">
        <v>207</v>
      </c>
      <c r="N23" s="16" t="s">
        <v>211</v>
      </c>
    </row>
    <row r="24" spans="1:14" x14ac:dyDescent="0.2">
      <c r="A24" s="65">
        <v>24</v>
      </c>
      <c r="B24" s="4">
        <v>6</v>
      </c>
      <c r="C24" s="2" t="s">
        <v>1110</v>
      </c>
      <c r="D24" s="34">
        <v>2011</v>
      </c>
      <c r="E24" s="18" t="s">
        <v>1111</v>
      </c>
      <c r="F24" s="34"/>
      <c r="G24" s="19" t="s">
        <v>4</v>
      </c>
      <c r="H24" s="19" t="s">
        <v>5</v>
      </c>
      <c r="I24" s="34"/>
      <c r="J24" s="22" t="s">
        <v>2</v>
      </c>
      <c r="K24" s="22" t="s">
        <v>955</v>
      </c>
      <c r="L24" s="16" t="s">
        <v>206</v>
      </c>
      <c r="M24" s="16" t="s">
        <v>207</v>
      </c>
      <c r="N24" s="16" t="s">
        <v>1101</v>
      </c>
    </row>
    <row r="25" spans="1:14" x14ac:dyDescent="0.2">
      <c r="A25" s="22">
        <v>25</v>
      </c>
      <c r="B25" s="4">
        <v>7</v>
      </c>
      <c r="C25" s="2" t="s">
        <v>1325</v>
      </c>
      <c r="D25" s="34">
        <v>2011</v>
      </c>
      <c r="E25" s="18">
        <v>40733</v>
      </c>
      <c r="F25" s="34"/>
      <c r="G25" s="19" t="s">
        <v>3</v>
      </c>
      <c r="H25" s="19" t="s">
        <v>52</v>
      </c>
      <c r="I25" s="34"/>
      <c r="J25" s="22" t="s">
        <v>1</v>
      </c>
      <c r="K25" s="22" t="s">
        <v>955</v>
      </c>
      <c r="L25" s="16" t="s">
        <v>206</v>
      </c>
      <c r="M25" s="16" t="s">
        <v>207</v>
      </c>
      <c r="N25" s="16" t="s">
        <v>1101</v>
      </c>
    </row>
    <row r="26" spans="1:14" x14ac:dyDescent="0.2">
      <c r="A26" s="22">
        <v>26</v>
      </c>
      <c r="B26" s="4">
        <v>6</v>
      </c>
      <c r="C26" s="2" t="s">
        <v>1163</v>
      </c>
      <c r="D26" s="34">
        <v>2011</v>
      </c>
      <c r="E26" s="18">
        <v>40769</v>
      </c>
      <c r="F26" s="34"/>
      <c r="G26" s="19" t="s">
        <v>3</v>
      </c>
      <c r="H26" s="19" t="s">
        <v>52</v>
      </c>
      <c r="I26" s="34"/>
      <c r="J26" s="22" t="s">
        <v>1</v>
      </c>
      <c r="K26" s="22" t="s">
        <v>955</v>
      </c>
      <c r="L26" s="16" t="s">
        <v>206</v>
      </c>
      <c r="M26" s="16" t="s">
        <v>207</v>
      </c>
      <c r="N26" s="16" t="s">
        <v>208</v>
      </c>
    </row>
    <row r="27" spans="1:14" x14ac:dyDescent="0.2">
      <c r="A27" s="65">
        <v>27</v>
      </c>
      <c r="B27" s="4">
        <v>1</v>
      </c>
      <c r="C27" s="2" t="s">
        <v>1163</v>
      </c>
      <c r="D27" s="34">
        <v>2011</v>
      </c>
      <c r="E27" s="18">
        <v>40769</v>
      </c>
      <c r="F27" s="34"/>
      <c r="G27" s="19" t="s">
        <v>3</v>
      </c>
      <c r="H27" s="19" t="s">
        <v>52</v>
      </c>
      <c r="I27" s="34"/>
      <c r="J27" s="22" t="s">
        <v>1</v>
      </c>
      <c r="K27" s="22" t="s">
        <v>955</v>
      </c>
      <c r="L27" s="16" t="s">
        <v>206</v>
      </c>
      <c r="M27" s="16" t="s">
        <v>207</v>
      </c>
      <c r="N27" s="16" t="s">
        <v>209</v>
      </c>
    </row>
    <row r="28" spans="1:14" x14ac:dyDescent="0.2">
      <c r="A28" s="22">
        <v>28</v>
      </c>
      <c r="B28" s="4">
        <v>14</v>
      </c>
      <c r="C28" s="2" t="s">
        <v>548</v>
      </c>
      <c r="D28" s="22">
        <f>YEAR(E28)</f>
        <v>2010</v>
      </c>
      <c r="E28" s="33" t="s">
        <v>549</v>
      </c>
      <c r="F28" s="22"/>
      <c r="G28" s="17" t="s">
        <v>19</v>
      </c>
      <c r="H28" s="17" t="s">
        <v>20</v>
      </c>
      <c r="I28" s="22"/>
      <c r="J28" s="22" t="s">
        <v>1</v>
      </c>
      <c r="K28" s="22" t="s">
        <v>698</v>
      </c>
      <c r="L28" s="16" t="s">
        <v>206</v>
      </c>
      <c r="M28" s="16" t="s">
        <v>207</v>
      </c>
      <c r="N28" s="16" t="s">
        <v>774</v>
      </c>
    </row>
    <row r="29" spans="1:14" x14ac:dyDescent="0.2">
      <c r="A29" s="22">
        <v>29</v>
      </c>
      <c r="B29" s="4">
        <v>6</v>
      </c>
      <c r="C29" s="2" t="s">
        <v>548</v>
      </c>
      <c r="D29" s="22">
        <f>YEAR(E29)</f>
        <v>2010</v>
      </c>
      <c r="E29" s="33" t="s">
        <v>549</v>
      </c>
      <c r="F29" s="22"/>
      <c r="G29" s="17" t="s">
        <v>19</v>
      </c>
      <c r="H29" s="17" t="s">
        <v>20</v>
      </c>
      <c r="I29" s="22"/>
      <c r="J29" s="22" t="s">
        <v>1</v>
      </c>
      <c r="K29" s="22" t="s">
        <v>698</v>
      </c>
      <c r="L29" s="16" t="s">
        <v>206</v>
      </c>
      <c r="M29" s="16" t="s">
        <v>207</v>
      </c>
      <c r="N29" s="16" t="s">
        <v>211</v>
      </c>
    </row>
    <row r="30" spans="1:14" x14ac:dyDescent="0.2">
      <c r="A30" s="65">
        <v>30</v>
      </c>
      <c r="B30" s="4">
        <v>2</v>
      </c>
      <c r="C30" s="2" t="s">
        <v>156</v>
      </c>
      <c r="D30" s="34">
        <v>2006</v>
      </c>
      <c r="E30" s="18">
        <v>38866</v>
      </c>
      <c r="F30" s="34"/>
      <c r="G30" s="19" t="s">
        <v>3</v>
      </c>
      <c r="H30" s="19" t="s">
        <v>149</v>
      </c>
      <c r="I30" s="34"/>
      <c r="J30" s="22" t="s">
        <v>2</v>
      </c>
      <c r="K30" s="22" t="s">
        <v>205</v>
      </c>
      <c r="L30" s="16" t="s">
        <v>206</v>
      </c>
      <c r="M30" s="16" t="s">
        <v>207</v>
      </c>
      <c r="N30" s="16" t="s">
        <v>208</v>
      </c>
    </row>
    <row r="31" spans="1:14" x14ac:dyDescent="0.2">
      <c r="A31" s="22">
        <v>31</v>
      </c>
      <c r="B31" s="4">
        <v>14</v>
      </c>
      <c r="C31" s="2" t="s">
        <v>541</v>
      </c>
      <c r="D31" s="22">
        <f>YEAR(E31)</f>
        <v>2010</v>
      </c>
      <c r="E31" s="33">
        <v>40312</v>
      </c>
      <c r="F31" s="22"/>
      <c r="G31" s="17" t="s">
        <v>10</v>
      </c>
      <c r="H31" s="17" t="s">
        <v>124</v>
      </c>
      <c r="I31" s="22"/>
      <c r="J31" s="22" t="s">
        <v>1</v>
      </c>
      <c r="K31" s="22" t="s">
        <v>698</v>
      </c>
      <c r="L31" s="16" t="s">
        <v>206</v>
      </c>
      <c r="M31" s="16" t="s">
        <v>207</v>
      </c>
      <c r="N31" s="16" t="s">
        <v>830</v>
      </c>
    </row>
    <row r="32" spans="1:14" x14ac:dyDescent="0.2">
      <c r="A32" s="22">
        <v>32</v>
      </c>
      <c r="B32" s="4">
        <v>17</v>
      </c>
      <c r="C32" s="2" t="s">
        <v>541</v>
      </c>
      <c r="D32" s="22">
        <f>YEAR(E32)</f>
        <v>2010</v>
      </c>
      <c r="E32" s="33">
        <v>40312</v>
      </c>
      <c r="F32" s="22"/>
      <c r="G32" s="17" t="s">
        <v>10</v>
      </c>
      <c r="H32" s="17" t="s">
        <v>124</v>
      </c>
      <c r="I32" s="22"/>
      <c r="J32" s="22" t="s">
        <v>1</v>
      </c>
      <c r="K32" s="22" t="s">
        <v>698</v>
      </c>
      <c r="L32" s="16" t="s">
        <v>206</v>
      </c>
      <c r="M32" s="16" t="s">
        <v>207</v>
      </c>
      <c r="N32" s="16" t="s">
        <v>210</v>
      </c>
    </row>
    <row r="33" spans="1:14" x14ac:dyDescent="0.2">
      <c r="A33" s="65">
        <v>33</v>
      </c>
      <c r="B33" s="4">
        <v>12</v>
      </c>
      <c r="C33" s="2" t="s">
        <v>587</v>
      </c>
      <c r="D33" s="22">
        <f>YEAR(E33)</f>
        <v>2009</v>
      </c>
      <c r="E33" s="33">
        <v>39819</v>
      </c>
      <c r="F33" s="22"/>
      <c r="G33" s="17" t="s">
        <v>10</v>
      </c>
      <c r="H33" s="17" t="s">
        <v>124</v>
      </c>
      <c r="I33" s="22"/>
      <c r="J33" s="22" t="s">
        <v>1</v>
      </c>
      <c r="K33" s="22" t="s">
        <v>698</v>
      </c>
      <c r="L33" s="16" t="s">
        <v>206</v>
      </c>
      <c r="M33" s="16" t="s">
        <v>207</v>
      </c>
      <c r="N33" s="16" t="s">
        <v>800</v>
      </c>
    </row>
    <row r="34" spans="1:14" x14ac:dyDescent="0.2">
      <c r="A34" s="22">
        <v>34</v>
      </c>
      <c r="B34" s="4">
        <v>12</v>
      </c>
      <c r="C34" s="2" t="s">
        <v>587</v>
      </c>
      <c r="D34" s="22">
        <f>YEAR(E34)</f>
        <v>2009</v>
      </c>
      <c r="E34" s="33">
        <v>39819</v>
      </c>
      <c r="F34" s="22"/>
      <c r="G34" s="17" t="s">
        <v>10</v>
      </c>
      <c r="H34" s="17" t="s">
        <v>124</v>
      </c>
      <c r="I34" s="22"/>
      <c r="J34" s="22" t="s">
        <v>1</v>
      </c>
      <c r="K34" s="22" t="s">
        <v>698</v>
      </c>
      <c r="L34" s="16" t="s">
        <v>206</v>
      </c>
      <c r="M34" s="16" t="s">
        <v>207</v>
      </c>
      <c r="N34" s="16" t="s">
        <v>211</v>
      </c>
    </row>
    <row r="35" spans="1:14" x14ac:dyDescent="0.2">
      <c r="A35" s="22">
        <v>35</v>
      </c>
      <c r="B35" s="4">
        <v>15</v>
      </c>
      <c r="C35" s="6" t="s">
        <v>333</v>
      </c>
      <c r="D35" s="26">
        <v>2007</v>
      </c>
      <c r="E35" s="23">
        <v>39085</v>
      </c>
      <c r="F35" s="26"/>
      <c r="G35" s="24" t="s">
        <v>22</v>
      </c>
      <c r="H35" s="24" t="s">
        <v>274</v>
      </c>
      <c r="I35" s="26"/>
      <c r="J35" s="25" t="s">
        <v>2</v>
      </c>
      <c r="K35" s="25" t="s">
        <v>370</v>
      </c>
      <c r="L35" s="27" t="s">
        <v>206</v>
      </c>
      <c r="M35" s="27" t="s">
        <v>207</v>
      </c>
      <c r="N35" s="27" t="s">
        <v>210</v>
      </c>
    </row>
    <row r="36" spans="1:14" x14ac:dyDescent="0.2">
      <c r="A36" s="65">
        <v>36</v>
      </c>
      <c r="B36" s="4">
        <v>4</v>
      </c>
      <c r="C36" s="2" t="s">
        <v>157</v>
      </c>
      <c r="D36" s="34">
        <v>2006</v>
      </c>
      <c r="E36" s="18">
        <v>38874</v>
      </c>
      <c r="F36" s="34"/>
      <c r="G36" s="19" t="s">
        <v>3</v>
      </c>
      <c r="H36" s="19" t="s">
        <v>149</v>
      </c>
      <c r="I36" s="34"/>
      <c r="J36" s="22" t="s">
        <v>2</v>
      </c>
      <c r="K36" s="22" t="s">
        <v>205</v>
      </c>
      <c r="L36" s="16" t="s">
        <v>206</v>
      </c>
      <c r="M36" s="16" t="s">
        <v>207</v>
      </c>
      <c r="N36" s="16" t="s">
        <v>211</v>
      </c>
    </row>
    <row r="37" spans="1:14" x14ac:dyDescent="0.2">
      <c r="A37" s="22">
        <v>37</v>
      </c>
      <c r="B37" s="4">
        <v>2</v>
      </c>
      <c r="C37" s="2" t="s">
        <v>157</v>
      </c>
      <c r="D37" s="34">
        <v>2006</v>
      </c>
      <c r="E37" s="18">
        <v>38874</v>
      </c>
      <c r="F37" s="34"/>
      <c r="G37" s="19" t="s">
        <v>3</v>
      </c>
      <c r="H37" s="19" t="s">
        <v>149</v>
      </c>
      <c r="I37" s="34"/>
      <c r="J37" s="22" t="s">
        <v>2</v>
      </c>
      <c r="K37" s="22" t="s">
        <v>205</v>
      </c>
      <c r="L37" s="16" t="s">
        <v>206</v>
      </c>
      <c r="M37" s="16" t="s">
        <v>207</v>
      </c>
      <c r="N37" s="16" t="s">
        <v>210</v>
      </c>
    </row>
    <row r="38" spans="1:14" x14ac:dyDescent="0.2">
      <c r="A38" s="22">
        <v>38</v>
      </c>
      <c r="B38" s="4">
        <v>10</v>
      </c>
      <c r="C38" s="2" t="s">
        <v>614</v>
      </c>
      <c r="D38" s="22">
        <f>YEAR(E38)</f>
        <v>2009</v>
      </c>
      <c r="E38" s="33">
        <v>39967</v>
      </c>
      <c r="F38" s="22"/>
      <c r="G38" s="17" t="s">
        <v>10</v>
      </c>
      <c r="H38" s="17" t="s">
        <v>29</v>
      </c>
      <c r="I38" s="22"/>
      <c r="J38" s="22" t="s">
        <v>1</v>
      </c>
      <c r="K38" s="22" t="s">
        <v>698</v>
      </c>
      <c r="L38" s="16" t="s">
        <v>206</v>
      </c>
      <c r="M38" s="16" t="s">
        <v>207</v>
      </c>
      <c r="N38" s="16" t="s">
        <v>774</v>
      </c>
    </row>
    <row r="39" spans="1:14" x14ac:dyDescent="0.2">
      <c r="A39" s="65">
        <v>39</v>
      </c>
      <c r="B39" s="4">
        <v>28</v>
      </c>
      <c r="C39" s="2" t="s">
        <v>991</v>
      </c>
      <c r="D39" s="34">
        <v>2012</v>
      </c>
      <c r="E39" s="18">
        <v>41072</v>
      </c>
      <c r="F39" s="34"/>
      <c r="G39" s="19" t="s">
        <v>27</v>
      </c>
      <c r="H39" s="19" t="s">
        <v>120</v>
      </c>
      <c r="I39" s="34"/>
      <c r="J39" s="22" t="s">
        <v>2</v>
      </c>
      <c r="K39" s="22" t="s">
        <v>955</v>
      </c>
      <c r="L39" s="16" t="s">
        <v>206</v>
      </c>
      <c r="M39" s="16" t="s">
        <v>207</v>
      </c>
      <c r="N39" s="16" t="s">
        <v>208</v>
      </c>
    </row>
    <row r="40" spans="1:14" x14ac:dyDescent="0.2">
      <c r="A40" s="22">
        <v>40</v>
      </c>
      <c r="B40" s="4">
        <v>19</v>
      </c>
      <c r="C40" s="2" t="s">
        <v>991</v>
      </c>
      <c r="D40" s="34">
        <v>2012</v>
      </c>
      <c r="E40" s="18">
        <v>41072</v>
      </c>
      <c r="F40" s="34"/>
      <c r="G40" s="19" t="s">
        <v>27</v>
      </c>
      <c r="H40" s="19" t="s">
        <v>120</v>
      </c>
      <c r="I40" s="34"/>
      <c r="J40" s="22" t="s">
        <v>2</v>
      </c>
      <c r="K40" s="22" t="s">
        <v>955</v>
      </c>
      <c r="L40" s="16" t="s">
        <v>206</v>
      </c>
      <c r="M40" s="16" t="s">
        <v>207</v>
      </c>
      <c r="N40" s="16" t="s">
        <v>1002</v>
      </c>
    </row>
    <row r="41" spans="1:14" x14ac:dyDescent="0.2">
      <c r="A41" s="22">
        <v>41</v>
      </c>
      <c r="B41" s="4">
        <v>16</v>
      </c>
      <c r="C41" s="2" t="s">
        <v>604</v>
      </c>
      <c r="D41" s="22">
        <f>YEAR(E41)</f>
        <v>2009</v>
      </c>
      <c r="E41" s="33" t="s">
        <v>605</v>
      </c>
      <c r="F41" s="22"/>
      <c r="G41" s="17" t="s">
        <v>26</v>
      </c>
      <c r="H41" s="17" t="s">
        <v>305</v>
      </c>
      <c r="I41" s="22"/>
      <c r="J41" s="22" t="s">
        <v>2</v>
      </c>
      <c r="K41" s="22" t="s">
        <v>698</v>
      </c>
      <c r="L41" s="16" t="s">
        <v>206</v>
      </c>
      <c r="M41" s="16" t="s">
        <v>207</v>
      </c>
      <c r="N41" s="16" t="s">
        <v>210</v>
      </c>
    </row>
    <row r="42" spans="1:14" x14ac:dyDescent="0.2">
      <c r="A42" s="65">
        <v>42</v>
      </c>
      <c r="B42" s="4">
        <v>4</v>
      </c>
      <c r="C42" s="2" t="s">
        <v>604</v>
      </c>
      <c r="D42" s="22">
        <f>YEAR(E42)</f>
        <v>2009</v>
      </c>
      <c r="E42" s="33" t="s">
        <v>605</v>
      </c>
      <c r="F42" s="22"/>
      <c r="G42" s="17" t="s">
        <v>26</v>
      </c>
      <c r="H42" s="17" t="s">
        <v>305</v>
      </c>
      <c r="I42" s="22"/>
      <c r="J42" s="22" t="s">
        <v>2</v>
      </c>
      <c r="K42" s="22" t="s">
        <v>698</v>
      </c>
      <c r="L42" s="16" t="s">
        <v>206</v>
      </c>
      <c r="M42" s="16" t="s">
        <v>207</v>
      </c>
      <c r="N42" s="16" t="s">
        <v>774</v>
      </c>
    </row>
    <row r="43" spans="1:14" x14ac:dyDescent="0.2">
      <c r="A43" s="22">
        <v>43</v>
      </c>
      <c r="B43" s="4">
        <v>22</v>
      </c>
      <c r="C43" s="2" t="s">
        <v>1040</v>
      </c>
      <c r="D43" s="34">
        <v>2010</v>
      </c>
      <c r="E43" s="18">
        <v>40395</v>
      </c>
      <c r="F43" s="34"/>
      <c r="G43" s="19" t="s">
        <v>34</v>
      </c>
      <c r="H43" s="19" t="s">
        <v>528</v>
      </c>
      <c r="I43" s="34"/>
      <c r="J43" s="22" t="s">
        <v>2</v>
      </c>
      <c r="K43" s="22" t="s">
        <v>955</v>
      </c>
      <c r="L43" s="16" t="s">
        <v>206</v>
      </c>
      <c r="M43" s="16" t="s">
        <v>207</v>
      </c>
      <c r="N43" s="16" t="s">
        <v>1002</v>
      </c>
    </row>
    <row r="44" spans="1:14" x14ac:dyDescent="0.2">
      <c r="A44" s="22">
        <v>44</v>
      </c>
      <c r="B44" s="4">
        <v>2</v>
      </c>
      <c r="C44" s="2" t="s">
        <v>623</v>
      </c>
      <c r="D44" s="34">
        <v>2009</v>
      </c>
      <c r="E44" s="18">
        <v>40034</v>
      </c>
      <c r="F44" s="34"/>
      <c r="G44" s="19" t="s">
        <v>312</v>
      </c>
      <c r="H44" s="19" t="s">
        <v>312</v>
      </c>
      <c r="I44" s="34"/>
      <c r="J44" s="22" t="s">
        <v>2</v>
      </c>
      <c r="K44" s="22" t="s">
        <v>692</v>
      </c>
      <c r="L44" s="16" t="s">
        <v>206</v>
      </c>
      <c r="M44" s="16" t="s">
        <v>207</v>
      </c>
      <c r="N44" s="16" t="s">
        <v>693</v>
      </c>
    </row>
    <row r="45" spans="1:14" x14ac:dyDescent="0.2">
      <c r="A45" s="65">
        <v>45</v>
      </c>
      <c r="B45" s="4">
        <v>19</v>
      </c>
      <c r="C45" s="5" t="s">
        <v>1369</v>
      </c>
      <c r="D45" s="26">
        <v>2008</v>
      </c>
      <c r="E45" s="23">
        <v>39578</v>
      </c>
      <c r="F45" s="26"/>
      <c r="G45" s="24" t="s">
        <v>12</v>
      </c>
      <c r="H45" s="24" t="s">
        <v>122</v>
      </c>
      <c r="I45" s="26"/>
      <c r="J45" s="25" t="s">
        <v>1</v>
      </c>
      <c r="K45" s="25" t="s">
        <v>370</v>
      </c>
      <c r="L45" s="27" t="s">
        <v>206</v>
      </c>
      <c r="M45" s="27" t="s">
        <v>207</v>
      </c>
      <c r="N45" s="27" t="s">
        <v>210</v>
      </c>
    </row>
    <row r="46" spans="1:14" x14ac:dyDescent="0.2">
      <c r="A46" s="22">
        <v>46</v>
      </c>
      <c r="B46" s="4">
        <v>10</v>
      </c>
      <c r="C46" s="2" t="s">
        <v>1330</v>
      </c>
      <c r="D46" s="34">
        <v>2010</v>
      </c>
      <c r="E46" s="18">
        <v>40187</v>
      </c>
      <c r="F46" s="34"/>
      <c r="G46" s="19" t="s">
        <v>12</v>
      </c>
      <c r="H46" s="19" t="s">
        <v>122</v>
      </c>
      <c r="I46" s="34"/>
      <c r="J46" s="22" t="s">
        <v>1</v>
      </c>
      <c r="K46" s="22" t="s">
        <v>955</v>
      </c>
      <c r="L46" s="16" t="s">
        <v>206</v>
      </c>
      <c r="M46" s="16" t="s">
        <v>207</v>
      </c>
      <c r="N46" s="16" t="s">
        <v>1101</v>
      </c>
    </row>
    <row r="47" spans="1:14" x14ac:dyDescent="0.2">
      <c r="A47" s="22">
        <v>47</v>
      </c>
      <c r="B47" s="4">
        <v>2</v>
      </c>
      <c r="C47" s="6" t="s">
        <v>107</v>
      </c>
      <c r="D47" s="26">
        <v>2008</v>
      </c>
      <c r="E47" s="23" t="s">
        <v>108</v>
      </c>
      <c r="F47" s="26"/>
      <c r="G47" s="24" t="s">
        <v>10</v>
      </c>
      <c r="H47" s="24" t="s">
        <v>21</v>
      </c>
      <c r="I47" s="26"/>
      <c r="J47" s="25" t="s">
        <v>2</v>
      </c>
      <c r="K47" s="25" t="s">
        <v>370</v>
      </c>
      <c r="L47" s="27" t="s">
        <v>206</v>
      </c>
      <c r="M47" s="27" t="s">
        <v>207</v>
      </c>
      <c r="N47" s="27" t="s">
        <v>208</v>
      </c>
    </row>
    <row r="48" spans="1:14" x14ac:dyDescent="0.2">
      <c r="A48" s="65">
        <v>48</v>
      </c>
      <c r="B48" s="4">
        <v>2</v>
      </c>
      <c r="C48" s="6" t="s">
        <v>107</v>
      </c>
      <c r="D48" s="26">
        <v>2008</v>
      </c>
      <c r="E48" s="23" t="s">
        <v>108</v>
      </c>
      <c r="F48" s="26"/>
      <c r="G48" s="24" t="s">
        <v>10</v>
      </c>
      <c r="H48" s="24" t="s">
        <v>21</v>
      </c>
      <c r="I48" s="26"/>
      <c r="J48" s="25" t="s">
        <v>2</v>
      </c>
      <c r="K48" s="25" t="s">
        <v>370</v>
      </c>
      <c r="L48" s="27" t="s">
        <v>206</v>
      </c>
      <c r="M48" s="27" t="s">
        <v>207</v>
      </c>
      <c r="N48" s="27" t="s">
        <v>210</v>
      </c>
    </row>
    <row r="49" spans="1:14" x14ac:dyDescent="0.2">
      <c r="A49" s="22">
        <v>49</v>
      </c>
      <c r="B49" s="4">
        <v>22</v>
      </c>
      <c r="C49" s="6" t="s">
        <v>289</v>
      </c>
      <c r="D49" s="26">
        <v>2008</v>
      </c>
      <c r="E49" s="23" t="s">
        <v>290</v>
      </c>
      <c r="F49" s="26"/>
      <c r="G49" s="24" t="s">
        <v>10</v>
      </c>
      <c r="H49" s="24" t="s">
        <v>21</v>
      </c>
      <c r="I49" s="26"/>
      <c r="J49" s="25" t="s">
        <v>1</v>
      </c>
      <c r="K49" s="25" t="s">
        <v>370</v>
      </c>
      <c r="L49" s="27" t="s">
        <v>206</v>
      </c>
      <c r="M49" s="27" t="s">
        <v>207</v>
      </c>
      <c r="N49" s="27" t="s">
        <v>212</v>
      </c>
    </row>
    <row r="50" spans="1:14" x14ac:dyDescent="0.2">
      <c r="A50" s="22">
        <v>50</v>
      </c>
      <c r="B50" s="4">
        <v>7</v>
      </c>
      <c r="C50" s="2" t="s">
        <v>1057</v>
      </c>
      <c r="D50" s="34">
        <v>2011</v>
      </c>
      <c r="E50" s="18">
        <v>40886</v>
      </c>
      <c r="F50" s="34"/>
      <c r="G50" s="19" t="s">
        <v>27</v>
      </c>
      <c r="H50" s="19" t="s">
        <v>120</v>
      </c>
      <c r="I50" s="34"/>
      <c r="J50" s="22" t="s">
        <v>2</v>
      </c>
      <c r="K50" s="22" t="s">
        <v>955</v>
      </c>
      <c r="L50" s="16" t="s">
        <v>206</v>
      </c>
      <c r="M50" s="16" t="s">
        <v>207</v>
      </c>
      <c r="N50" s="16" t="s">
        <v>210</v>
      </c>
    </row>
    <row r="51" spans="1:14" x14ac:dyDescent="0.2">
      <c r="A51" s="65">
        <v>51</v>
      </c>
      <c r="B51" s="4">
        <v>10</v>
      </c>
      <c r="C51" s="2" t="s">
        <v>1057</v>
      </c>
      <c r="D51" s="34">
        <v>2011</v>
      </c>
      <c r="E51" s="18">
        <v>40886</v>
      </c>
      <c r="F51" s="34"/>
      <c r="G51" s="19" t="s">
        <v>27</v>
      </c>
      <c r="H51" s="19" t="s">
        <v>120</v>
      </c>
      <c r="I51" s="34"/>
      <c r="J51" s="22" t="s">
        <v>2</v>
      </c>
      <c r="K51" s="22" t="s">
        <v>955</v>
      </c>
      <c r="L51" s="16" t="s">
        <v>206</v>
      </c>
      <c r="M51" s="16" t="s">
        <v>207</v>
      </c>
      <c r="N51" s="16" t="s">
        <v>1101</v>
      </c>
    </row>
    <row r="52" spans="1:14" x14ac:dyDescent="0.2">
      <c r="A52" s="22">
        <v>52</v>
      </c>
      <c r="B52" s="4">
        <v>10</v>
      </c>
      <c r="C52" s="2" t="s">
        <v>1229</v>
      </c>
      <c r="D52" s="34">
        <v>2013</v>
      </c>
      <c r="E52" s="18" t="s">
        <v>1230</v>
      </c>
      <c r="F52" s="34"/>
      <c r="G52" s="19" t="s">
        <v>19</v>
      </c>
      <c r="H52" s="19" t="s">
        <v>20</v>
      </c>
      <c r="I52" s="34"/>
      <c r="J52" s="22" t="s">
        <v>1</v>
      </c>
      <c r="K52" s="22" t="s">
        <v>955</v>
      </c>
      <c r="L52" s="16" t="s">
        <v>206</v>
      </c>
      <c r="M52" s="16" t="s">
        <v>207</v>
      </c>
      <c r="N52" s="16" t="s">
        <v>209</v>
      </c>
    </row>
    <row r="53" spans="1:14" x14ac:dyDescent="0.2">
      <c r="A53" s="22">
        <v>53</v>
      </c>
      <c r="B53" s="4">
        <v>4</v>
      </c>
      <c r="C53" s="2" t="s">
        <v>959</v>
      </c>
      <c r="D53" s="34">
        <v>2011</v>
      </c>
      <c r="E53" s="18">
        <v>40761</v>
      </c>
      <c r="F53" s="34"/>
      <c r="G53" s="19" t="s">
        <v>10</v>
      </c>
      <c r="H53" s="19" t="s">
        <v>317</v>
      </c>
      <c r="I53" s="34"/>
      <c r="J53" s="22" t="s">
        <v>2</v>
      </c>
      <c r="K53" s="22" t="s">
        <v>955</v>
      </c>
      <c r="L53" s="16" t="s">
        <v>206</v>
      </c>
      <c r="M53" s="16" t="s">
        <v>207</v>
      </c>
      <c r="N53" s="16" t="s">
        <v>208</v>
      </c>
    </row>
    <row r="54" spans="1:14" x14ac:dyDescent="0.2">
      <c r="A54" s="65">
        <v>54</v>
      </c>
      <c r="B54" s="4">
        <v>9</v>
      </c>
      <c r="C54" s="2" t="s">
        <v>959</v>
      </c>
      <c r="D54" s="34">
        <v>2011</v>
      </c>
      <c r="E54" s="18">
        <v>40761</v>
      </c>
      <c r="F54" s="34"/>
      <c r="G54" s="19" t="s">
        <v>10</v>
      </c>
      <c r="H54" s="19" t="s">
        <v>317</v>
      </c>
      <c r="I54" s="34"/>
      <c r="J54" s="22" t="s">
        <v>2</v>
      </c>
      <c r="K54" s="22" t="s">
        <v>955</v>
      </c>
      <c r="L54" s="16" t="s">
        <v>206</v>
      </c>
      <c r="M54" s="16" t="s">
        <v>207</v>
      </c>
      <c r="N54" s="16" t="s">
        <v>210</v>
      </c>
    </row>
    <row r="55" spans="1:14" x14ac:dyDescent="0.2">
      <c r="A55" s="22">
        <v>55</v>
      </c>
      <c r="B55" s="4">
        <v>24</v>
      </c>
      <c r="C55" s="2" t="s">
        <v>526</v>
      </c>
      <c r="D55" s="22">
        <f>YEAR(E55)</f>
        <v>2010</v>
      </c>
      <c r="E55" s="33" t="s">
        <v>527</v>
      </c>
      <c r="F55" s="22"/>
      <c r="G55" s="17" t="s">
        <v>22</v>
      </c>
      <c r="H55" s="17" t="s">
        <v>305</v>
      </c>
      <c r="I55" s="22"/>
      <c r="J55" s="22" t="s">
        <v>2</v>
      </c>
      <c r="K55" s="22" t="s">
        <v>698</v>
      </c>
      <c r="L55" s="16" t="s">
        <v>206</v>
      </c>
      <c r="M55" s="16" t="s">
        <v>207</v>
      </c>
      <c r="N55" s="16" t="s">
        <v>208</v>
      </c>
    </row>
    <row r="56" spans="1:14" x14ac:dyDescent="0.2">
      <c r="A56" s="22">
        <v>56</v>
      </c>
      <c r="B56" s="4">
        <v>13</v>
      </c>
      <c r="C56" s="2" t="s">
        <v>526</v>
      </c>
      <c r="D56" s="22">
        <f>YEAR(E56)</f>
        <v>2010</v>
      </c>
      <c r="E56" s="33" t="s">
        <v>527</v>
      </c>
      <c r="F56" s="22"/>
      <c r="G56" s="17" t="s">
        <v>22</v>
      </c>
      <c r="H56" s="17" t="s">
        <v>305</v>
      </c>
      <c r="I56" s="22"/>
      <c r="J56" s="22" t="s">
        <v>2</v>
      </c>
      <c r="K56" s="22" t="s">
        <v>698</v>
      </c>
      <c r="L56" s="16" t="s">
        <v>206</v>
      </c>
      <c r="M56" s="16" t="s">
        <v>207</v>
      </c>
      <c r="N56" s="16" t="s">
        <v>209</v>
      </c>
    </row>
    <row r="57" spans="1:14" x14ac:dyDescent="0.2">
      <c r="A57" s="65">
        <v>57</v>
      </c>
      <c r="B57" s="4">
        <v>13</v>
      </c>
      <c r="C57" s="2" t="s">
        <v>1287</v>
      </c>
      <c r="D57" s="34">
        <v>2011</v>
      </c>
      <c r="E57" s="18" t="s">
        <v>1288</v>
      </c>
      <c r="F57" s="34"/>
      <c r="G57" s="19" t="s">
        <v>22</v>
      </c>
      <c r="H57" s="19" t="s">
        <v>305</v>
      </c>
      <c r="I57" s="34"/>
      <c r="J57" s="22" t="s">
        <v>1</v>
      </c>
      <c r="K57" s="22" t="s">
        <v>955</v>
      </c>
      <c r="L57" s="16" t="s">
        <v>206</v>
      </c>
      <c r="M57" s="16" t="s">
        <v>207</v>
      </c>
      <c r="N57" s="16" t="s">
        <v>210</v>
      </c>
    </row>
    <row r="58" spans="1:14" x14ac:dyDescent="0.2">
      <c r="A58" s="22">
        <v>58</v>
      </c>
      <c r="B58" s="4">
        <v>15</v>
      </c>
      <c r="C58" s="2" t="s">
        <v>1287</v>
      </c>
      <c r="D58" s="34">
        <v>2011</v>
      </c>
      <c r="E58" s="18" t="s">
        <v>1288</v>
      </c>
      <c r="F58" s="34"/>
      <c r="G58" s="19" t="s">
        <v>22</v>
      </c>
      <c r="H58" s="19" t="s">
        <v>305</v>
      </c>
      <c r="I58" s="34"/>
      <c r="J58" s="22" t="s">
        <v>1</v>
      </c>
      <c r="K58" s="22" t="s">
        <v>955</v>
      </c>
      <c r="L58" s="16" t="s">
        <v>206</v>
      </c>
      <c r="M58" s="16" t="s">
        <v>207</v>
      </c>
      <c r="N58" s="16" t="s">
        <v>1101</v>
      </c>
    </row>
    <row r="59" spans="1:14" x14ac:dyDescent="0.2">
      <c r="A59" s="22">
        <v>59</v>
      </c>
      <c r="B59" s="4">
        <v>7</v>
      </c>
      <c r="C59" s="2" t="s">
        <v>533</v>
      </c>
      <c r="D59" s="22">
        <f>YEAR(E59)</f>
        <v>2010</v>
      </c>
      <c r="E59" s="33">
        <v>40231</v>
      </c>
      <c r="F59" s="22"/>
      <c r="G59" s="17" t="s">
        <v>22</v>
      </c>
      <c r="H59" s="17" t="s">
        <v>274</v>
      </c>
      <c r="I59" s="22"/>
      <c r="J59" s="22" t="s">
        <v>2</v>
      </c>
      <c r="K59" s="22" t="s">
        <v>698</v>
      </c>
      <c r="L59" s="16" t="s">
        <v>206</v>
      </c>
      <c r="M59" s="16" t="s">
        <v>207</v>
      </c>
      <c r="N59" s="16" t="s">
        <v>208</v>
      </c>
    </row>
    <row r="60" spans="1:14" x14ac:dyDescent="0.2">
      <c r="A60" s="65">
        <v>60</v>
      </c>
      <c r="B60" s="4">
        <v>12</v>
      </c>
      <c r="C60" s="2" t="s">
        <v>533</v>
      </c>
      <c r="D60" s="22">
        <f>YEAR(E60)</f>
        <v>2010</v>
      </c>
      <c r="E60" s="33">
        <v>40231</v>
      </c>
      <c r="F60" s="22"/>
      <c r="G60" s="17" t="s">
        <v>22</v>
      </c>
      <c r="H60" s="17" t="s">
        <v>274</v>
      </c>
      <c r="I60" s="22"/>
      <c r="J60" s="22" t="s">
        <v>2</v>
      </c>
      <c r="K60" s="22" t="s">
        <v>698</v>
      </c>
      <c r="L60" s="16" t="s">
        <v>206</v>
      </c>
      <c r="M60" s="16" t="s">
        <v>207</v>
      </c>
      <c r="N60" s="16" t="s">
        <v>210</v>
      </c>
    </row>
    <row r="61" spans="1:14" x14ac:dyDescent="0.2">
      <c r="A61" s="22">
        <v>61</v>
      </c>
      <c r="B61" s="4">
        <v>20</v>
      </c>
      <c r="C61" s="2" t="s">
        <v>1035</v>
      </c>
      <c r="D61" s="34">
        <v>2013</v>
      </c>
      <c r="E61" s="18">
        <v>41437</v>
      </c>
      <c r="F61" s="34"/>
      <c r="G61" s="19" t="s">
        <v>312</v>
      </c>
      <c r="H61" s="19" t="s">
        <v>312</v>
      </c>
      <c r="I61" s="34"/>
      <c r="J61" s="22" t="s">
        <v>2</v>
      </c>
      <c r="K61" s="22" t="s">
        <v>955</v>
      </c>
      <c r="L61" s="16" t="s">
        <v>206</v>
      </c>
      <c r="M61" s="16" t="s">
        <v>207</v>
      </c>
      <c r="N61" s="16" t="s">
        <v>1002</v>
      </c>
    </row>
    <row r="62" spans="1:14" x14ac:dyDescent="0.2">
      <c r="A62" s="22">
        <v>62</v>
      </c>
      <c r="B62" s="4">
        <v>20</v>
      </c>
      <c r="C62" s="2" t="s">
        <v>1035</v>
      </c>
      <c r="D62" s="34">
        <v>2013</v>
      </c>
      <c r="E62" s="18">
        <v>41437</v>
      </c>
      <c r="F62" s="34"/>
      <c r="G62" s="19" t="s">
        <v>312</v>
      </c>
      <c r="H62" s="19" t="s">
        <v>312</v>
      </c>
      <c r="I62" s="34"/>
      <c r="J62" s="22" t="s">
        <v>2</v>
      </c>
      <c r="K62" s="22" t="s">
        <v>955</v>
      </c>
      <c r="L62" s="16" t="s">
        <v>206</v>
      </c>
      <c r="M62" s="16" t="s">
        <v>207</v>
      </c>
      <c r="N62" s="16" t="s">
        <v>210</v>
      </c>
    </row>
    <row r="63" spans="1:14" x14ac:dyDescent="0.2">
      <c r="A63" s="65">
        <v>63</v>
      </c>
      <c r="B63" s="4">
        <v>5</v>
      </c>
      <c r="C63" s="2" t="s">
        <v>1161</v>
      </c>
      <c r="D63" s="34">
        <v>2011</v>
      </c>
      <c r="E63" s="18">
        <v>40702</v>
      </c>
      <c r="F63" s="34"/>
      <c r="G63" s="19" t="s">
        <v>312</v>
      </c>
      <c r="H63" s="19" t="s">
        <v>312</v>
      </c>
      <c r="I63" s="34"/>
      <c r="J63" s="22" t="s">
        <v>1</v>
      </c>
      <c r="K63" s="22" t="s">
        <v>955</v>
      </c>
      <c r="L63" s="16" t="s">
        <v>206</v>
      </c>
      <c r="M63" s="16" t="s">
        <v>207</v>
      </c>
      <c r="N63" s="16" t="s">
        <v>208</v>
      </c>
    </row>
    <row r="64" spans="1:14" x14ac:dyDescent="0.2">
      <c r="A64" s="22">
        <v>64</v>
      </c>
      <c r="B64" s="4">
        <v>4</v>
      </c>
      <c r="C64" s="2" t="s">
        <v>1161</v>
      </c>
      <c r="D64" s="34">
        <v>2011</v>
      </c>
      <c r="E64" s="18">
        <v>40702</v>
      </c>
      <c r="F64" s="34"/>
      <c r="G64" s="19" t="s">
        <v>312</v>
      </c>
      <c r="H64" s="19" t="s">
        <v>312</v>
      </c>
      <c r="I64" s="34"/>
      <c r="J64" s="22" t="s">
        <v>1</v>
      </c>
      <c r="K64" s="22" t="s">
        <v>955</v>
      </c>
      <c r="L64" s="16" t="s">
        <v>206</v>
      </c>
      <c r="M64" s="16" t="s">
        <v>207</v>
      </c>
      <c r="N64" s="16" t="s">
        <v>1101</v>
      </c>
    </row>
    <row r="65" spans="1:14" x14ac:dyDescent="0.2">
      <c r="A65" s="22">
        <v>65</v>
      </c>
      <c r="B65" s="4">
        <v>12</v>
      </c>
      <c r="C65" s="2" t="s">
        <v>970</v>
      </c>
      <c r="D65" s="34">
        <v>2011</v>
      </c>
      <c r="E65" s="18">
        <v>40550</v>
      </c>
      <c r="F65" s="34"/>
      <c r="G65" s="19" t="s">
        <v>10</v>
      </c>
      <c r="H65" s="19" t="s">
        <v>124</v>
      </c>
      <c r="I65" s="34"/>
      <c r="J65" s="22" t="s">
        <v>2</v>
      </c>
      <c r="K65" s="22" t="s">
        <v>955</v>
      </c>
      <c r="L65" s="16" t="s">
        <v>206</v>
      </c>
      <c r="M65" s="16" t="s">
        <v>207</v>
      </c>
      <c r="N65" s="16" t="s">
        <v>208</v>
      </c>
    </row>
    <row r="66" spans="1:14" x14ac:dyDescent="0.2">
      <c r="A66" s="65">
        <v>66</v>
      </c>
      <c r="B66" s="4">
        <v>4</v>
      </c>
      <c r="C66" s="2" t="s">
        <v>970</v>
      </c>
      <c r="D66" s="34">
        <v>2011</v>
      </c>
      <c r="E66" s="18">
        <v>40550</v>
      </c>
      <c r="F66" s="34"/>
      <c r="G66" s="19" t="s">
        <v>10</v>
      </c>
      <c r="H66" s="19" t="s">
        <v>124</v>
      </c>
      <c r="I66" s="34"/>
      <c r="J66" s="22" t="s">
        <v>2</v>
      </c>
      <c r="K66" s="22" t="s">
        <v>955</v>
      </c>
      <c r="L66" s="16" t="s">
        <v>206</v>
      </c>
      <c r="M66" s="16" t="s">
        <v>207</v>
      </c>
      <c r="N66" s="16" t="s">
        <v>210</v>
      </c>
    </row>
    <row r="67" spans="1:14" x14ac:dyDescent="0.2">
      <c r="A67" s="22">
        <v>67</v>
      </c>
      <c r="B67" s="4">
        <v>1</v>
      </c>
      <c r="C67" s="2" t="s">
        <v>58</v>
      </c>
      <c r="D67" s="22">
        <f>YEAR(E67)</f>
        <v>2009</v>
      </c>
      <c r="E67" s="33">
        <v>39852</v>
      </c>
      <c r="F67" s="22"/>
      <c r="G67" s="17" t="s">
        <v>15</v>
      </c>
      <c r="H67" s="17" t="s">
        <v>24</v>
      </c>
      <c r="I67" s="22"/>
      <c r="J67" s="22" t="s">
        <v>2</v>
      </c>
      <c r="K67" s="22" t="s">
        <v>698</v>
      </c>
      <c r="L67" s="16" t="s">
        <v>206</v>
      </c>
      <c r="M67" s="16" t="s">
        <v>207</v>
      </c>
      <c r="N67" s="16" t="s">
        <v>208</v>
      </c>
    </row>
    <row r="68" spans="1:14" x14ac:dyDescent="0.2">
      <c r="A68" s="22">
        <v>68</v>
      </c>
      <c r="B68" s="4">
        <v>2</v>
      </c>
      <c r="C68" s="2" t="s">
        <v>58</v>
      </c>
      <c r="D68" s="22">
        <f>YEAR(E68)</f>
        <v>2009</v>
      </c>
      <c r="E68" s="33">
        <v>39852</v>
      </c>
      <c r="F68" s="22"/>
      <c r="G68" s="17" t="s">
        <v>15</v>
      </c>
      <c r="H68" s="17" t="s">
        <v>24</v>
      </c>
      <c r="I68" s="22"/>
      <c r="J68" s="22" t="s">
        <v>2</v>
      </c>
      <c r="K68" s="22" t="s">
        <v>698</v>
      </c>
      <c r="L68" s="16" t="s">
        <v>206</v>
      </c>
      <c r="M68" s="16" t="s">
        <v>207</v>
      </c>
      <c r="N68" s="16" t="s">
        <v>210</v>
      </c>
    </row>
    <row r="69" spans="1:14" x14ac:dyDescent="0.2">
      <c r="A69" s="65">
        <v>69</v>
      </c>
      <c r="B69" s="4">
        <v>18</v>
      </c>
      <c r="C69" s="2" t="s">
        <v>1083</v>
      </c>
      <c r="D69" s="34"/>
      <c r="E69" s="18"/>
      <c r="F69" s="34"/>
      <c r="G69" s="19" t="s">
        <v>15</v>
      </c>
      <c r="H69" s="19" t="s">
        <v>24</v>
      </c>
      <c r="I69" s="34"/>
      <c r="J69" s="22" t="s">
        <v>2</v>
      </c>
      <c r="K69" s="22" t="s">
        <v>955</v>
      </c>
      <c r="L69" s="16" t="s">
        <v>206</v>
      </c>
      <c r="M69" s="16" t="s">
        <v>207</v>
      </c>
      <c r="N69" s="16" t="s">
        <v>210</v>
      </c>
    </row>
    <row r="70" spans="1:14" x14ac:dyDescent="0.2">
      <c r="A70" s="22">
        <v>70</v>
      </c>
      <c r="B70" s="4">
        <v>2</v>
      </c>
      <c r="C70" s="2" t="s">
        <v>119</v>
      </c>
      <c r="D70" s="34">
        <v>2006</v>
      </c>
      <c r="E70" s="18" t="s">
        <v>150</v>
      </c>
      <c r="F70" s="34"/>
      <c r="G70" s="19" t="s">
        <v>15</v>
      </c>
      <c r="H70" s="19" t="s">
        <v>146</v>
      </c>
      <c r="I70" s="34"/>
      <c r="J70" s="22" t="s">
        <v>1</v>
      </c>
      <c r="K70" s="22" t="s">
        <v>205</v>
      </c>
      <c r="L70" s="16" t="s">
        <v>206</v>
      </c>
      <c r="M70" s="16" t="s">
        <v>207</v>
      </c>
      <c r="N70" s="16" t="s">
        <v>211</v>
      </c>
    </row>
    <row r="71" spans="1:14" x14ac:dyDescent="0.2">
      <c r="A71" s="22">
        <v>71</v>
      </c>
      <c r="B71" s="4">
        <v>6</v>
      </c>
      <c r="C71" s="2" t="s">
        <v>119</v>
      </c>
      <c r="D71" s="34">
        <v>2006</v>
      </c>
      <c r="E71" s="18" t="s">
        <v>150</v>
      </c>
      <c r="F71" s="34"/>
      <c r="G71" s="19" t="s">
        <v>15</v>
      </c>
      <c r="H71" s="19" t="s">
        <v>146</v>
      </c>
      <c r="I71" s="34"/>
      <c r="J71" s="22" t="s">
        <v>1</v>
      </c>
      <c r="K71" s="22" t="s">
        <v>205</v>
      </c>
      <c r="L71" s="16" t="s">
        <v>206</v>
      </c>
      <c r="M71" s="16" t="s">
        <v>207</v>
      </c>
      <c r="N71" s="16" t="s">
        <v>210</v>
      </c>
    </row>
    <row r="72" spans="1:14" x14ac:dyDescent="0.2">
      <c r="A72" s="65">
        <v>72</v>
      </c>
      <c r="B72" s="4">
        <v>14</v>
      </c>
      <c r="C72" s="6" t="s">
        <v>281</v>
      </c>
      <c r="D72" s="26">
        <v>2007</v>
      </c>
      <c r="E72" s="23">
        <v>39416</v>
      </c>
      <c r="F72" s="26"/>
      <c r="G72" s="24" t="s">
        <v>22</v>
      </c>
      <c r="H72" s="24" t="s">
        <v>274</v>
      </c>
      <c r="I72" s="26"/>
      <c r="J72" s="25" t="s">
        <v>1</v>
      </c>
      <c r="K72" s="25" t="s">
        <v>370</v>
      </c>
      <c r="L72" s="27" t="s">
        <v>206</v>
      </c>
      <c r="M72" s="27" t="s">
        <v>207</v>
      </c>
      <c r="N72" s="27" t="s">
        <v>208</v>
      </c>
    </row>
    <row r="73" spans="1:14" x14ac:dyDescent="0.2">
      <c r="A73" s="22">
        <v>73</v>
      </c>
      <c r="B73" s="4">
        <v>17</v>
      </c>
      <c r="C73" s="6" t="s">
        <v>339</v>
      </c>
      <c r="D73" s="26">
        <v>2007</v>
      </c>
      <c r="E73" s="23">
        <v>39130</v>
      </c>
      <c r="F73" s="26"/>
      <c r="G73" s="24" t="s">
        <v>3</v>
      </c>
      <c r="H73" s="24" t="s">
        <v>340</v>
      </c>
      <c r="I73" s="26"/>
      <c r="J73" s="25" t="s">
        <v>1</v>
      </c>
      <c r="K73" s="25" t="s">
        <v>370</v>
      </c>
      <c r="L73" s="27" t="s">
        <v>206</v>
      </c>
      <c r="M73" s="27" t="s">
        <v>207</v>
      </c>
      <c r="N73" s="27" t="s">
        <v>455</v>
      </c>
    </row>
    <row r="74" spans="1:14" x14ac:dyDescent="0.2">
      <c r="A74" s="22">
        <v>74</v>
      </c>
      <c r="B74" s="4">
        <v>10</v>
      </c>
      <c r="C74" s="6" t="s">
        <v>339</v>
      </c>
      <c r="D74" s="26">
        <v>2007</v>
      </c>
      <c r="E74" s="23">
        <v>39130</v>
      </c>
      <c r="F74" s="26"/>
      <c r="G74" s="24" t="s">
        <v>3</v>
      </c>
      <c r="H74" s="24" t="s">
        <v>340</v>
      </c>
      <c r="I74" s="26"/>
      <c r="J74" s="25" t="s">
        <v>1</v>
      </c>
      <c r="K74" s="25" t="s">
        <v>370</v>
      </c>
      <c r="L74" s="27" t="s">
        <v>206</v>
      </c>
      <c r="M74" s="27" t="s">
        <v>207</v>
      </c>
      <c r="N74" s="27" t="s">
        <v>210</v>
      </c>
    </row>
    <row r="75" spans="1:14" x14ac:dyDescent="0.2">
      <c r="A75" s="65">
        <v>75</v>
      </c>
      <c r="B75" s="4">
        <v>18</v>
      </c>
      <c r="C75" s="2" t="s">
        <v>629</v>
      </c>
      <c r="D75" s="22">
        <f>YEAR(E75)</f>
        <v>2009</v>
      </c>
      <c r="E75" s="33" t="s">
        <v>630</v>
      </c>
      <c r="F75" s="22"/>
      <c r="G75" s="17" t="s">
        <v>19</v>
      </c>
      <c r="H75" s="17" t="s">
        <v>20</v>
      </c>
      <c r="I75" s="22"/>
      <c r="J75" s="22" t="s">
        <v>2</v>
      </c>
      <c r="K75" s="22" t="s">
        <v>698</v>
      </c>
      <c r="L75" s="16" t="s">
        <v>206</v>
      </c>
      <c r="M75" s="16" t="s">
        <v>207</v>
      </c>
      <c r="N75" s="16" t="s">
        <v>774</v>
      </c>
    </row>
    <row r="76" spans="1:14" x14ac:dyDescent="0.2">
      <c r="A76" s="22">
        <v>76</v>
      </c>
      <c r="B76" s="4">
        <v>9</v>
      </c>
      <c r="C76" s="2" t="s">
        <v>547</v>
      </c>
      <c r="D76" s="22">
        <f>YEAR(E76)</f>
        <v>2010</v>
      </c>
      <c r="E76" s="33">
        <v>40331</v>
      </c>
      <c r="F76" s="22"/>
      <c r="G76" s="17" t="s">
        <v>3</v>
      </c>
      <c r="H76" s="17" t="s">
        <v>340</v>
      </c>
      <c r="I76" s="22"/>
      <c r="J76" s="22" t="s">
        <v>1</v>
      </c>
      <c r="K76" s="22" t="s">
        <v>698</v>
      </c>
      <c r="L76" s="16" t="s">
        <v>206</v>
      </c>
      <c r="M76" s="16" t="s">
        <v>207</v>
      </c>
      <c r="N76" s="16" t="s">
        <v>774</v>
      </c>
    </row>
    <row r="77" spans="1:14" x14ac:dyDescent="0.2">
      <c r="A77" s="22">
        <v>77</v>
      </c>
      <c r="B77" s="4">
        <v>19</v>
      </c>
      <c r="C77" s="2" t="s">
        <v>547</v>
      </c>
      <c r="D77" s="22">
        <f>YEAR(E77)</f>
        <v>2010</v>
      </c>
      <c r="E77" s="33">
        <v>40331</v>
      </c>
      <c r="F77" s="22"/>
      <c r="G77" s="17" t="s">
        <v>3</v>
      </c>
      <c r="H77" s="17" t="s">
        <v>340</v>
      </c>
      <c r="I77" s="22"/>
      <c r="J77" s="22" t="s">
        <v>1</v>
      </c>
      <c r="K77" s="22" t="s">
        <v>698</v>
      </c>
      <c r="L77" s="16" t="s">
        <v>206</v>
      </c>
      <c r="M77" s="16" t="s">
        <v>207</v>
      </c>
      <c r="N77" s="16" t="s">
        <v>211</v>
      </c>
    </row>
    <row r="78" spans="1:14" x14ac:dyDescent="0.2">
      <c r="A78" s="65">
        <v>78</v>
      </c>
      <c r="B78" s="4">
        <v>12</v>
      </c>
      <c r="C78" s="2" t="s">
        <v>862</v>
      </c>
      <c r="D78" s="22">
        <f>YEAR(E78)</f>
        <v>2010</v>
      </c>
      <c r="E78" s="33">
        <v>40300</v>
      </c>
      <c r="F78" s="22"/>
      <c r="G78" s="17" t="s">
        <v>17</v>
      </c>
      <c r="H78" s="17" t="s">
        <v>18</v>
      </c>
      <c r="I78" s="22"/>
      <c r="J78" s="22" t="s">
        <v>1</v>
      </c>
      <c r="K78" s="22" t="s">
        <v>698</v>
      </c>
      <c r="L78" s="16" t="s">
        <v>206</v>
      </c>
      <c r="M78" s="16" t="s">
        <v>207</v>
      </c>
      <c r="N78" s="16" t="s">
        <v>774</v>
      </c>
    </row>
    <row r="79" spans="1:14" x14ac:dyDescent="0.2">
      <c r="A79" s="22">
        <v>79</v>
      </c>
      <c r="B79" s="4">
        <v>8</v>
      </c>
      <c r="C79" s="2" t="s">
        <v>862</v>
      </c>
      <c r="D79" s="22">
        <f>YEAR(E79)</f>
        <v>2010</v>
      </c>
      <c r="E79" s="33">
        <v>40300</v>
      </c>
      <c r="F79" s="22"/>
      <c r="G79" s="17" t="s">
        <v>17</v>
      </c>
      <c r="H79" s="17" t="s">
        <v>18</v>
      </c>
      <c r="I79" s="22"/>
      <c r="J79" s="22" t="s">
        <v>1</v>
      </c>
      <c r="K79" s="22" t="s">
        <v>698</v>
      </c>
      <c r="L79" s="16" t="s">
        <v>206</v>
      </c>
      <c r="M79" s="16" t="s">
        <v>207</v>
      </c>
      <c r="N79" s="16" t="s">
        <v>211</v>
      </c>
    </row>
    <row r="80" spans="1:14" x14ac:dyDescent="0.2">
      <c r="A80" s="22">
        <v>80</v>
      </c>
      <c r="B80" s="4">
        <v>17</v>
      </c>
      <c r="C80" s="6" t="s">
        <v>353</v>
      </c>
      <c r="D80" s="26">
        <v>2007</v>
      </c>
      <c r="E80" s="23">
        <v>39246</v>
      </c>
      <c r="F80" s="26"/>
      <c r="G80" s="24" t="s">
        <v>15</v>
      </c>
      <c r="H80" s="24" t="s">
        <v>324</v>
      </c>
      <c r="I80" s="26"/>
      <c r="J80" s="25" t="s">
        <v>2</v>
      </c>
      <c r="K80" s="25" t="s">
        <v>370</v>
      </c>
      <c r="L80" s="27" t="s">
        <v>206</v>
      </c>
      <c r="M80" s="27" t="s">
        <v>207</v>
      </c>
      <c r="N80" s="27" t="s">
        <v>208</v>
      </c>
    </row>
    <row r="81" spans="1:14" x14ac:dyDescent="0.2">
      <c r="A81" s="65">
        <v>81</v>
      </c>
      <c r="B81" s="4" t="s">
        <v>223</v>
      </c>
      <c r="C81" s="6" t="s">
        <v>353</v>
      </c>
      <c r="D81" s="26">
        <v>2007</v>
      </c>
      <c r="E81" s="23">
        <v>39246</v>
      </c>
      <c r="F81" s="26"/>
      <c r="G81" s="24" t="s">
        <v>15</v>
      </c>
      <c r="H81" s="24" t="s">
        <v>324</v>
      </c>
      <c r="I81" s="26"/>
      <c r="J81" s="25" t="s">
        <v>2</v>
      </c>
      <c r="K81" s="25" t="s">
        <v>370</v>
      </c>
      <c r="L81" s="27" t="s">
        <v>206</v>
      </c>
      <c r="M81" s="27" t="s">
        <v>207</v>
      </c>
      <c r="N81" s="27" t="s">
        <v>209</v>
      </c>
    </row>
    <row r="82" spans="1:14" x14ac:dyDescent="0.2">
      <c r="A82" s="22">
        <v>82</v>
      </c>
      <c r="B82" s="4">
        <v>13</v>
      </c>
      <c r="C82" s="6" t="s">
        <v>329</v>
      </c>
      <c r="D82" s="26">
        <v>2006</v>
      </c>
      <c r="E82" s="23">
        <v>39074</v>
      </c>
      <c r="F82" s="26"/>
      <c r="G82" s="24" t="s">
        <v>22</v>
      </c>
      <c r="H82" s="24" t="s">
        <v>274</v>
      </c>
      <c r="I82" s="26"/>
      <c r="J82" s="25" t="s">
        <v>1</v>
      </c>
      <c r="K82" s="25" t="s">
        <v>370</v>
      </c>
      <c r="L82" s="27" t="s">
        <v>206</v>
      </c>
      <c r="M82" s="27" t="s">
        <v>207</v>
      </c>
      <c r="N82" s="27" t="s">
        <v>212</v>
      </c>
    </row>
    <row r="83" spans="1:14" x14ac:dyDescent="0.2">
      <c r="A83" s="22">
        <v>83</v>
      </c>
      <c r="B83" s="4">
        <v>15</v>
      </c>
      <c r="C83" s="2" t="s">
        <v>626</v>
      </c>
      <c r="D83" s="22">
        <f>YEAR(E83)</f>
        <v>2009</v>
      </c>
      <c r="E83" s="33">
        <v>40074</v>
      </c>
      <c r="F83" s="22"/>
      <c r="G83" s="17" t="s">
        <v>10</v>
      </c>
      <c r="H83" s="17" t="s">
        <v>11</v>
      </c>
      <c r="I83" s="22"/>
      <c r="J83" s="22" t="s">
        <v>2</v>
      </c>
      <c r="K83" s="22" t="s">
        <v>698</v>
      </c>
      <c r="L83" s="16" t="s">
        <v>206</v>
      </c>
      <c r="M83" s="16" t="s">
        <v>207</v>
      </c>
      <c r="N83" s="16" t="s">
        <v>210</v>
      </c>
    </row>
    <row r="84" spans="1:14" x14ac:dyDescent="0.2">
      <c r="A84" s="65">
        <v>84</v>
      </c>
      <c r="B84" s="4">
        <v>7</v>
      </c>
      <c r="C84" s="2" t="s">
        <v>626</v>
      </c>
      <c r="D84" s="34">
        <v>2009</v>
      </c>
      <c r="E84" s="18">
        <v>40074</v>
      </c>
      <c r="F84" s="34"/>
      <c r="G84" s="19" t="s">
        <v>10</v>
      </c>
      <c r="H84" s="19" t="s">
        <v>11</v>
      </c>
      <c r="I84" s="34"/>
      <c r="J84" s="22" t="s">
        <v>2</v>
      </c>
      <c r="K84" s="22" t="s">
        <v>692</v>
      </c>
      <c r="L84" s="16" t="s">
        <v>206</v>
      </c>
      <c r="M84" s="16" t="s">
        <v>207</v>
      </c>
      <c r="N84" s="16" t="s">
        <v>693</v>
      </c>
    </row>
    <row r="85" spans="1:14" x14ac:dyDescent="0.2">
      <c r="A85" s="22">
        <v>85</v>
      </c>
      <c r="B85" s="4">
        <v>6</v>
      </c>
      <c r="C85" s="6" t="s">
        <v>346</v>
      </c>
      <c r="D85" s="26">
        <v>2007</v>
      </c>
      <c r="E85" s="23" t="s">
        <v>347</v>
      </c>
      <c r="F85" s="26"/>
      <c r="G85" s="24" t="s">
        <v>15</v>
      </c>
      <c r="H85" s="24" t="s">
        <v>16</v>
      </c>
      <c r="I85" s="26"/>
      <c r="J85" s="25" t="s">
        <v>1</v>
      </c>
      <c r="K85" s="25" t="s">
        <v>370</v>
      </c>
      <c r="L85" s="27" t="s">
        <v>206</v>
      </c>
      <c r="M85" s="27" t="s">
        <v>207</v>
      </c>
      <c r="N85" s="27" t="s">
        <v>210</v>
      </c>
    </row>
    <row r="86" spans="1:14" x14ac:dyDescent="0.2">
      <c r="A86" s="22">
        <v>86</v>
      </c>
      <c r="B86" s="4">
        <v>15</v>
      </c>
      <c r="C86" s="6" t="s">
        <v>346</v>
      </c>
      <c r="D86" s="26">
        <v>2007</v>
      </c>
      <c r="E86" s="23" t="s">
        <v>347</v>
      </c>
      <c r="F86" s="26"/>
      <c r="G86" s="24" t="s">
        <v>15</v>
      </c>
      <c r="H86" s="24" t="s">
        <v>16</v>
      </c>
      <c r="I86" s="26"/>
      <c r="J86" s="25" t="s">
        <v>1</v>
      </c>
      <c r="K86" s="25" t="s">
        <v>370</v>
      </c>
      <c r="L86" s="27" t="s">
        <v>206</v>
      </c>
      <c r="M86" s="27" t="s">
        <v>207</v>
      </c>
      <c r="N86" s="27" t="s">
        <v>212</v>
      </c>
    </row>
    <row r="87" spans="1:14" x14ac:dyDescent="0.2">
      <c r="A87" s="65">
        <v>87</v>
      </c>
      <c r="B87" s="4">
        <v>28</v>
      </c>
      <c r="C87" s="2" t="s">
        <v>1208</v>
      </c>
      <c r="D87" s="34">
        <v>2011</v>
      </c>
      <c r="E87" s="18" t="s">
        <v>1209</v>
      </c>
      <c r="F87" s="34"/>
      <c r="G87" s="19" t="s">
        <v>10</v>
      </c>
      <c r="H87" s="19" t="s">
        <v>29</v>
      </c>
      <c r="I87" s="34"/>
      <c r="J87" s="22" t="s">
        <v>1</v>
      </c>
      <c r="K87" s="22" t="s">
        <v>955</v>
      </c>
      <c r="L87" s="16" t="s">
        <v>206</v>
      </c>
      <c r="M87" s="16" t="s">
        <v>207</v>
      </c>
      <c r="N87" s="16" t="s">
        <v>208</v>
      </c>
    </row>
    <row r="88" spans="1:14" x14ac:dyDescent="0.2">
      <c r="A88" s="22">
        <v>88</v>
      </c>
      <c r="B88" s="4">
        <v>19</v>
      </c>
      <c r="C88" s="2" t="s">
        <v>1208</v>
      </c>
      <c r="D88" s="34">
        <v>2011</v>
      </c>
      <c r="E88" s="18" t="s">
        <v>1209</v>
      </c>
      <c r="F88" s="34"/>
      <c r="G88" s="19" t="s">
        <v>10</v>
      </c>
      <c r="H88" s="19" t="s">
        <v>29</v>
      </c>
      <c r="I88" s="34"/>
      <c r="J88" s="22" t="s">
        <v>1</v>
      </c>
      <c r="K88" s="22" t="s">
        <v>955</v>
      </c>
      <c r="L88" s="16" t="s">
        <v>206</v>
      </c>
      <c r="M88" s="16" t="s">
        <v>207</v>
      </c>
      <c r="N88" s="16" t="s">
        <v>1101</v>
      </c>
    </row>
    <row r="89" spans="1:14" x14ac:dyDescent="0.2">
      <c r="A89" s="22">
        <v>89</v>
      </c>
      <c r="B89" s="4">
        <v>30</v>
      </c>
      <c r="C89" s="2" t="s">
        <v>994</v>
      </c>
      <c r="D89" s="34">
        <v>2013</v>
      </c>
      <c r="E89" s="18">
        <v>41423</v>
      </c>
      <c r="F89" s="34"/>
      <c r="G89" s="19" t="s">
        <v>15</v>
      </c>
      <c r="H89" s="19" t="s">
        <v>25</v>
      </c>
      <c r="I89" s="34"/>
      <c r="J89" s="22" t="s">
        <v>2</v>
      </c>
      <c r="K89" s="22" t="s">
        <v>955</v>
      </c>
      <c r="L89" s="16" t="s">
        <v>206</v>
      </c>
      <c r="M89" s="16" t="s">
        <v>207</v>
      </c>
      <c r="N89" s="16" t="s">
        <v>208</v>
      </c>
    </row>
    <row r="90" spans="1:14" x14ac:dyDescent="0.2">
      <c r="A90" s="65">
        <v>90</v>
      </c>
      <c r="B90" s="4">
        <v>6</v>
      </c>
      <c r="C90" s="2" t="s">
        <v>168</v>
      </c>
      <c r="D90" s="34">
        <v>2006</v>
      </c>
      <c r="E90" s="18">
        <v>38737</v>
      </c>
      <c r="F90" s="34"/>
      <c r="G90" s="19" t="s">
        <v>12</v>
      </c>
      <c r="H90" s="19" t="s">
        <v>13</v>
      </c>
      <c r="I90" s="34"/>
      <c r="J90" s="22" t="s">
        <v>2</v>
      </c>
      <c r="K90" s="22" t="s">
        <v>205</v>
      </c>
      <c r="L90" s="16" t="s">
        <v>206</v>
      </c>
      <c r="M90" s="16" t="s">
        <v>207</v>
      </c>
      <c r="N90" s="16" t="s">
        <v>209</v>
      </c>
    </row>
    <row r="91" spans="1:14" x14ac:dyDescent="0.2">
      <c r="A91" s="22">
        <v>91</v>
      </c>
      <c r="B91" s="4">
        <v>3</v>
      </c>
      <c r="C91" s="2" t="s">
        <v>168</v>
      </c>
      <c r="D91" s="34">
        <v>2006</v>
      </c>
      <c r="E91" s="18">
        <v>38737</v>
      </c>
      <c r="F91" s="34"/>
      <c r="G91" s="19" t="s">
        <v>12</v>
      </c>
      <c r="H91" s="19" t="s">
        <v>13</v>
      </c>
      <c r="I91" s="34"/>
      <c r="J91" s="22" t="s">
        <v>2</v>
      </c>
      <c r="K91" s="22" t="s">
        <v>205</v>
      </c>
      <c r="L91" s="16" t="s">
        <v>206</v>
      </c>
      <c r="M91" s="16" t="s">
        <v>207</v>
      </c>
      <c r="N91" s="16" t="s">
        <v>211</v>
      </c>
    </row>
    <row r="92" spans="1:14" x14ac:dyDescent="0.2">
      <c r="A92" s="22">
        <v>92</v>
      </c>
      <c r="B92" s="4">
        <v>7</v>
      </c>
      <c r="C92" s="6" t="s">
        <v>59</v>
      </c>
      <c r="D92" s="26">
        <v>2007</v>
      </c>
      <c r="E92" s="23">
        <v>39215</v>
      </c>
      <c r="F92" s="26"/>
      <c r="G92" s="24" t="s">
        <v>312</v>
      </c>
      <c r="H92" s="24" t="s">
        <v>312</v>
      </c>
      <c r="I92" s="26"/>
      <c r="J92" s="25" t="s">
        <v>2</v>
      </c>
      <c r="K92" s="25" t="s">
        <v>370</v>
      </c>
      <c r="L92" s="27" t="s">
        <v>206</v>
      </c>
      <c r="M92" s="27" t="s">
        <v>207</v>
      </c>
      <c r="N92" s="27" t="s">
        <v>210</v>
      </c>
    </row>
    <row r="93" spans="1:14" x14ac:dyDescent="0.2">
      <c r="A93" s="65">
        <v>93</v>
      </c>
      <c r="B93" s="4">
        <v>4</v>
      </c>
      <c r="C93" s="6" t="s">
        <v>385</v>
      </c>
      <c r="D93" s="26">
        <v>2007</v>
      </c>
      <c r="E93" s="23">
        <v>39215</v>
      </c>
      <c r="F93" s="26"/>
      <c r="G93" s="24" t="s">
        <v>15</v>
      </c>
      <c r="H93" s="24" t="s">
        <v>312</v>
      </c>
      <c r="I93" s="26"/>
      <c r="J93" s="25" t="s">
        <v>2</v>
      </c>
      <c r="K93" s="25" t="s">
        <v>370</v>
      </c>
      <c r="L93" s="27" t="s">
        <v>206</v>
      </c>
      <c r="M93" s="27" t="s">
        <v>207</v>
      </c>
      <c r="N93" s="27" t="s">
        <v>211</v>
      </c>
    </row>
    <row r="94" spans="1:14" x14ac:dyDescent="0.2">
      <c r="A94" s="22">
        <v>94</v>
      </c>
      <c r="B94" s="4">
        <v>19</v>
      </c>
      <c r="C94" s="2" t="s">
        <v>1086</v>
      </c>
      <c r="D94" s="34">
        <v>2011</v>
      </c>
      <c r="E94" s="18">
        <v>40604</v>
      </c>
      <c r="F94" s="34"/>
      <c r="G94" s="19" t="s">
        <v>14</v>
      </c>
      <c r="H94" s="19" t="s">
        <v>57</v>
      </c>
      <c r="I94" s="34"/>
      <c r="J94" s="22" t="s">
        <v>2</v>
      </c>
      <c r="K94" s="22" t="s">
        <v>955</v>
      </c>
      <c r="L94" s="16" t="s">
        <v>206</v>
      </c>
      <c r="M94" s="16" t="s">
        <v>207</v>
      </c>
      <c r="N94" s="16" t="s">
        <v>210</v>
      </c>
    </row>
    <row r="95" spans="1:14" x14ac:dyDescent="0.2">
      <c r="A95" s="22">
        <v>95</v>
      </c>
      <c r="B95" s="4">
        <v>7</v>
      </c>
      <c r="C95" s="6" t="s">
        <v>101</v>
      </c>
      <c r="D95" s="26">
        <v>2008</v>
      </c>
      <c r="E95" s="23" t="s">
        <v>102</v>
      </c>
      <c r="F95" s="26"/>
      <c r="G95" s="24" t="s">
        <v>22</v>
      </c>
      <c r="H95" s="24" t="s">
        <v>305</v>
      </c>
      <c r="I95" s="26"/>
      <c r="J95" s="25" t="s">
        <v>2</v>
      </c>
      <c r="K95" s="25" t="s">
        <v>370</v>
      </c>
      <c r="L95" s="27" t="s">
        <v>206</v>
      </c>
      <c r="M95" s="27" t="s">
        <v>207</v>
      </c>
      <c r="N95" s="27" t="s">
        <v>208</v>
      </c>
    </row>
    <row r="96" spans="1:14" x14ac:dyDescent="0.2">
      <c r="A96" s="65">
        <v>96</v>
      </c>
      <c r="B96" s="4">
        <v>5</v>
      </c>
      <c r="C96" s="6" t="s">
        <v>101</v>
      </c>
      <c r="D96" s="26">
        <v>2008</v>
      </c>
      <c r="E96" s="23" t="s">
        <v>102</v>
      </c>
      <c r="F96" s="26"/>
      <c r="G96" s="24" t="s">
        <v>22</v>
      </c>
      <c r="H96" s="24" t="s">
        <v>305</v>
      </c>
      <c r="I96" s="26"/>
      <c r="J96" s="25" t="s">
        <v>2</v>
      </c>
      <c r="K96" s="25" t="s">
        <v>370</v>
      </c>
      <c r="L96" s="27" t="s">
        <v>206</v>
      </c>
      <c r="M96" s="27" t="s">
        <v>207</v>
      </c>
      <c r="N96" s="27" t="s">
        <v>210</v>
      </c>
    </row>
    <row r="97" spans="1:14" x14ac:dyDescent="0.2">
      <c r="A97" s="22">
        <v>97</v>
      </c>
      <c r="B97" s="4">
        <v>5</v>
      </c>
      <c r="C97" s="6" t="s">
        <v>70</v>
      </c>
      <c r="D97" s="26">
        <v>2006</v>
      </c>
      <c r="E97" s="23">
        <v>39041</v>
      </c>
      <c r="F97" s="26"/>
      <c r="G97" s="24" t="s">
        <v>27</v>
      </c>
      <c r="H97" s="24" t="s">
        <v>694</v>
      </c>
      <c r="I97" s="26"/>
      <c r="J97" s="25" t="s">
        <v>1</v>
      </c>
      <c r="K97" s="25" t="s">
        <v>370</v>
      </c>
      <c r="L97" s="27" t="s">
        <v>206</v>
      </c>
      <c r="M97" s="27" t="s">
        <v>207</v>
      </c>
      <c r="N97" s="27" t="s">
        <v>455</v>
      </c>
    </row>
    <row r="98" spans="1:14" x14ac:dyDescent="0.2">
      <c r="A98" s="22">
        <v>98</v>
      </c>
      <c r="B98" s="4">
        <v>14</v>
      </c>
      <c r="C98" s="6" t="s">
        <v>334</v>
      </c>
      <c r="D98" s="26">
        <v>2007</v>
      </c>
      <c r="E98" s="23">
        <v>39087</v>
      </c>
      <c r="F98" s="26"/>
      <c r="G98" s="24" t="s">
        <v>15</v>
      </c>
      <c r="H98" s="24" t="s">
        <v>324</v>
      </c>
      <c r="I98" s="26"/>
      <c r="J98" s="25" t="s">
        <v>2</v>
      </c>
      <c r="K98" s="25" t="s">
        <v>370</v>
      </c>
      <c r="L98" s="27" t="s">
        <v>206</v>
      </c>
      <c r="M98" s="27" t="s">
        <v>207</v>
      </c>
      <c r="N98" s="27" t="s">
        <v>212</v>
      </c>
    </row>
    <row r="99" spans="1:14" x14ac:dyDescent="0.2">
      <c r="A99" s="65">
        <v>99</v>
      </c>
      <c r="B99" s="4">
        <v>25</v>
      </c>
      <c r="C99" s="2" t="s">
        <v>988</v>
      </c>
      <c r="D99" s="34">
        <v>2011</v>
      </c>
      <c r="E99" s="18">
        <v>40587</v>
      </c>
      <c r="F99" s="34"/>
      <c r="G99" s="19" t="s">
        <v>19</v>
      </c>
      <c r="H99" s="19" t="s">
        <v>18</v>
      </c>
      <c r="I99" s="34"/>
      <c r="J99" s="22" t="s">
        <v>2</v>
      </c>
      <c r="K99" s="22" t="s">
        <v>955</v>
      </c>
      <c r="L99" s="16" t="s">
        <v>206</v>
      </c>
      <c r="M99" s="16" t="s">
        <v>207</v>
      </c>
      <c r="N99" s="16" t="s">
        <v>208</v>
      </c>
    </row>
    <row r="100" spans="1:14" x14ac:dyDescent="0.2">
      <c r="A100" s="22">
        <v>100</v>
      </c>
      <c r="B100" s="4">
        <v>22</v>
      </c>
      <c r="C100" s="2" t="s">
        <v>988</v>
      </c>
      <c r="D100" s="34">
        <v>2011</v>
      </c>
      <c r="E100" s="18">
        <v>40587</v>
      </c>
      <c r="F100" s="34"/>
      <c r="G100" s="19" t="s">
        <v>19</v>
      </c>
      <c r="H100" s="19" t="s">
        <v>18</v>
      </c>
      <c r="I100" s="34"/>
      <c r="J100" s="22" t="s">
        <v>2</v>
      </c>
      <c r="K100" s="22" t="s">
        <v>955</v>
      </c>
      <c r="L100" s="16" t="s">
        <v>206</v>
      </c>
      <c r="M100" s="16" t="s">
        <v>207</v>
      </c>
      <c r="N100" s="16" t="s">
        <v>210</v>
      </c>
    </row>
    <row r="101" spans="1:14" x14ac:dyDescent="0.2">
      <c r="A101" s="22">
        <v>101</v>
      </c>
      <c r="B101" s="4">
        <v>1</v>
      </c>
      <c r="C101" s="2" t="s">
        <v>38</v>
      </c>
      <c r="D101" s="34">
        <v>2006</v>
      </c>
      <c r="E101" s="18">
        <v>38761</v>
      </c>
      <c r="F101" s="34"/>
      <c r="G101" s="19" t="s">
        <v>10</v>
      </c>
      <c r="H101" s="19" t="s">
        <v>11</v>
      </c>
      <c r="I101" s="34"/>
      <c r="J101" s="22" t="s">
        <v>1</v>
      </c>
      <c r="K101" s="22" t="s">
        <v>205</v>
      </c>
      <c r="L101" s="16" t="s">
        <v>206</v>
      </c>
      <c r="M101" s="16" t="s">
        <v>207</v>
      </c>
      <c r="N101" s="16" t="s">
        <v>208</v>
      </c>
    </row>
    <row r="102" spans="1:14" x14ac:dyDescent="0.2">
      <c r="A102" s="65">
        <v>102</v>
      </c>
      <c r="B102" s="4">
        <v>9</v>
      </c>
      <c r="C102" s="2" t="s">
        <v>1015</v>
      </c>
      <c r="D102" s="34">
        <v>2011</v>
      </c>
      <c r="E102" s="18">
        <v>40581</v>
      </c>
      <c r="F102" s="34"/>
      <c r="G102" s="19" t="s">
        <v>22</v>
      </c>
      <c r="H102" s="19" t="s">
        <v>274</v>
      </c>
      <c r="I102" s="34"/>
      <c r="J102" s="22" t="s">
        <v>2</v>
      </c>
      <c r="K102" s="22" t="s">
        <v>955</v>
      </c>
      <c r="L102" s="16" t="s">
        <v>206</v>
      </c>
      <c r="M102" s="16" t="s">
        <v>207</v>
      </c>
      <c r="N102" s="16" t="s">
        <v>1002</v>
      </c>
    </row>
    <row r="103" spans="1:14" x14ac:dyDescent="0.2">
      <c r="A103" s="22">
        <v>103</v>
      </c>
      <c r="B103" s="4">
        <v>2</v>
      </c>
      <c r="C103" s="2" t="s">
        <v>1015</v>
      </c>
      <c r="D103" s="34">
        <v>2011</v>
      </c>
      <c r="E103" s="18">
        <v>40581</v>
      </c>
      <c r="F103" s="34"/>
      <c r="G103" s="19" t="s">
        <v>22</v>
      </c>
      <c r="H103" s="19" t="s">
        <v>274</v>
      </c>
      <c r="I103" s="34"/>
      <c r="J103" s="22" t="s">
        <v>2</v>
      </c>
      <c r="K103" s="22" t="s">
        <v>955</v>
      </c>
      <c r="L103" s="16" t="s">
        <v>206</v>
      </c>
      <c r="M103" s="16" t="s">
        <v>207</v>
      </c>
      <c r="N103" s="16" t="s">
        <v>210</v>
      </c>
    </row>
    <row r="104" spans="1:14" x14ac:dyDescent="0.2">
      <c r="A104" s="22">
        <v>104</v>
      </c>
      <c r="B104" s="4">
        <v>18</v>
      </c>
      <c r="C104" s="6" t="s">
        <v>432</v>
      </c>
      <c r="D104" s="26">
        <v>2008</v>
      </c>
      <c r="E104" s="23">
        <v>39643</v>
      </c>
      <c r="F104" s="26"/>
      <c r="G104" s="24" t="s">
        <v>12</v>
      </c>
      <c r="H104" s="24" t="s">
        <v>122</v>
      </c>
      <c r="I104" s="26"/>
      <c r="J104" s="25" t="s">
        <v>1</v>
      </c>
      <c r="K104" s="25" t="s">
        <v>370</v>
      </c>
      <c r="L104" s="27" t="s">
        <v>206</v>
      </c>
      <c r="M104" s="27" t="s">
        <v>207</v>
      </c>
      <c r="N104" s="27" t="s">
        <v>208</v>
      </c>
    </row>
    <row r="105" spans="1:14" x14ac:dyDescent="0.2">
      <c r="A105" s="65">
        <v>105</v>
      </c>
      <c r="B105" s="4">
        <v>1</v>
      </c>
      <c r="C105" s="2" t="s">
        <v>633</v>
      </c>
      <c r="D105" s="22">
        <f>YEAR(E105)</f>
        <v>2009</v>
      </c>
      <c r="E105" s="33">
        <v>40104</v>
      </c>
      <c r="F105" s="22"/>
      <c r="G105" s="17" t="s">
        <v>312</v>
      </c>
      <c r="H105" s="17" t="s">
        <v>312</v>
      </c>
      <c r="I105" s="22"/>
      <c r="J105" s="22" t="s">
        <v>1</v>
      </c>
      <c r="K105" s="22" t="s">
        <v>698</v>
      </c>
      <c r="L105" s="16" t="s">
        <v>206</v>
      </c>
      <c r="M105" s="16" t="s">
        <v>207</v>
      </c>
      <c r="N105" s="16" t="s">
        <v>210</v>
      </c>
    </row>
    <row r="106" spans="1:14" x14ac:dyDescent="0.2">
      <c r="A106" s="22">
        <v>106</v>
      </c>
      <c r="B106" s="4">
        <v>4</v>
      </c>
      <c r="C106" s="2" t="s">
        <v>633</v>
      </c>
      <c r="D106" s="22">
        <f>YEAR(E106)</f>
        <v>2009</v>
      </c>
      <c r="E106" s="33">
        <v>40104</v>
      </c>
      <c r="F106" s="22"/>
      <c r="G106" s="17" t="s">
        <v>312</v>
      </c>
      <c r="H106" s="17" t="s">
        <v>312</v>
      </c>
      <c r="I106" s="22"/>
      <c r="J106" s="22" t="s">
        <v>1</v>
      </c>
      <c r="K106" s="22" t="s">
        <v>698</v>
      </c>
      <c r="L106" s="16" t="s">
        <v>206</v>
      </c>
      <c r="M106" s="16" t="s">
        <v>207</v>
      </c>
      <c r="N106" s="16" t="s">
        <v>211</v>
      </c>
    </row>
    <row r="107" spans="1:14" x14ac:dyDescent="0.2">
      <c r="A107" s="22">
        <v>107</v>
      </c>
      <c r="B107" s="4">
        <v>4</v>
      </c>
      <c r="C107" s="2" t="s">
        <v>568</v>
      </c>
      <c r="D107" s="22">
        <f>YEAR(E107)</f>
        <v>2010</v>
      </c>
      <c r="E107" s="33">
        <v>40509</v>
      </c>
      <c r="F107" s="22"/>
      <c r="G107" s="17" t="s">
        <v>312</v>
      </c>
      <c r="H107" s="17" t="s">
        <v>312</v>
      </c>
      <c r="I107" s="22"/>
      <c r="J107" s="22" t="s">
        <v>2</v>
      </c>
      <c r="K107" s="22" t="s">
        <v>698</v>
      </c>
      <c r="L107" s="16" t="s">
        <v>206</v>
      </c>
      <c r="M107" s="16" t="s">
        <v>207</v>
      </c>
      <c r="N107" s="16" t="s">
        <v>210</v>
      </c>
    </row>
    <row r="108" spans="1:14" x14ac:dyDescent="0.2">
      <c r="A108" s="65">
        <v>108</v>
      </c>
      <c r="B108" s="4">
        <v>1</v>
      </c>
      <c r="C108" s="2" t="s">
        <v>568</v>
      </c>
      <c r="D108" s="34">
        <v>2010</v>
      </c>
      <c r="E108" s="18">
        <v>40509</v>
      </c>
      <c r="F108" s="34"/>
      <c r="G108" s="19" t="s">
        <v>312</v>
      </c>
      <c r="H108" s="19" t="s">
        <v>312</v>
      </c>
      <c r="I108" s="34"/>
      <c r="J108" s="22" t="s">
        <v>2</v>
      </c>
      <c r="K108" s="22" t="s">
        <v>692</v>
      </c>
      <c r="L108" s="16" t="s">
        <v>206</v>
      </c>
      <c r="M108" s="16" t="s">
        <v>207</v>
      </c>
      <c r="N108" s="16" t="s">
        <v>693</v>
      </c>
    </row>
    <row r="109" spans="1:14" x14ac:dyDescent="0.2">
      <c r="A109" s="22">
        <v>109</v>
      </c>
      <c r="B109" s="4">
        <v>8</v>
      </c>
      <c r="C109" s="2" t="s">
        <v>631</v>
      </c>
      <c r="D109" s="22">
        <f>YEAR(E109)</f>
        <v>2009</v>
      </c>
      <c r="E109" s="33" t="s">
        <v>632</v>
      </c>
      <c r="F109" s="22"/>
      <c r="G109" s="17" t="s">
        <v>22</v>
      </c>
      <c r="H109" s="17" t="s">
        <v>305</v>
      </c>
      <c r="I109" s="22"/>
      <c r="J109" s="22" t="s">
        <v>1</v>
      </c>
      <c r="K109" s="22" t="s">
        <v>698</v>
      </c>
      <c r="L109" s="16" t="s">
        <v>206</v>
      </c>
      <c r="M109" s="16" t="s">
        <v>207</v>
      </c>
      <c r="N109" s="16" t="s">
        <v>800</v>
      </c>
    </row>
    <row r="110" spans="1:14" x14ac:dyDescent="0.2">
      <c r="A110" s="22">
        <v>110</v>
      </c>
      <c r="B110" s="4">
        <v>3</v>
      </c>
      <c r="C110" s="2" t="s">
        <v>631</v>
      </c>
      <c r="D110" s="22">
        <f>YEAR(E110)</f>
        <v>2009</v>
      </c>
      <c r="E110" s="33" t="s">
        <v>632</v>
      </c>
      <c r="F110" s="22"/>
      <c r="G110" s="17" t="s">
        <v>22</v>
      </c>
      <c r="H110" s="17" t="s">
        <v>305</v>
      </c>
      <c r="I110" s="22"/>
      <c r="J110" s="22" t="s">
        <v>1</v>
      </c>
      <c r="K110" s="22" t="s">
        <v>698</v>
      </c>
      <c r="L110" s="16" t="s">
        <v>206</v>
      </c>
      <c r="M110" s="16" t="s">
        <v>207</v>
      </c>
      <c r="N110" s="16" t="s">
        <v>830</v>
      </c>
    </row>
    <row r="111" spans="1:14" x14ac:dyDescent="0.2">
      <c r="A111" s="65">
        <v>111</v>
      </c>
      <c r="B111" s="4">
        <v>3</v>
      </c>
      <c r="C111" s="6" t="s">
        <v>121</v>
      </c>
      <c r="D111" s="26">
        <v>2007</v>
      </c>
      <c r="E111" s="23">
        <v>39129</v>
      </c>
      <c r="F111" s="26"/>
      <c r="G111" s="24" t="s">
        <v>12</v>
      </c>
      <c r="H111" s="24" t="s">
        <v>122</v>
      </c>
      <c r="I111" s="26"/>
      <c r="J111" s="25" t="s">
        <v>2</v>
      </c>
      <c r="K111" s="25" t="s">
        <v>370</v>
      </c>
      <c r="L111" s="27" t="s">
        <v>206</v>
      </c>
      <c r="M111" s="27" t="s">
        <v>207</v>
      </c>
      <c r="N111" s="27" t="s">
        <v>211</v>
      </c>
    </row>
    <row r="112" spans="1:14" x14ac:dyDescent="0.2">
      <c r="A112" s="22">
        <v>112</v>
      </c>
      <c r="B112" s="4">
        <v>10</v>
      </c>
      <c r="C112" s="6" t="s">
        <v>121</v>
      </c>
      <c r="D112" s="26">
        <v>2007</v>
      </c>
      <c r="E112" s="23">
        <v>39129</v>
      </c>
      <c r="F112" s="26"/>
      <c r="G112" s="24" t="s">
        <v>12</v>
      </c>
      <c r="H112" s="24" t="s">
        <v>122</v>
      </c>
      <c r="I112" s="26"/>
      <c r="J112" s="25" t="s">
        <v>2</v>
      </c>
      <c r="K112" s="25" t="s">
        <v>370</v>
      </c>
      <c r="L112" s="27" t="s">
        <v>206</v>
      </c>
      <c r="M112" s="27" t="s">
        <v>207</v>
      </c>
      <c r="N112" s="27" t="s">
        <v>210</v>
      </c>
    </row>
    <row r="113" spans="1:14" x14ac:dyDescent="0.2">
      <c r="A113" s="22">
        <v>113</v>
      </c>
      <c r="B113" s="4">
        <v>8</v>
      </c>
      <c r="C113" s="2" t="s">
        <v>1167</v>
      </c>
      <c r="D113" s="34">
        <v>2011</v>
      </c>
      <c r="E113" s="18">
        <v>40815</v>
      </c>
      <c r="F113" s="34"/>
      <c r="G113" s="19" t="s">
        <v>12</v>
      </c>
      <c r="H113" s="19" t="s">
        <v>122</v>
      </c>
      <c r="I113" s="34"/>
      <c r="J113" s="22" t="s">
        <v>1</v>
      </c>
      <c r="K113" s="22" t="s">
        <v>955</v>
      </c>
      <c r="L113" s="16" t="s">
        <v>206</v>
      </c>
      <c r="M113" s="16" t="s">
        <v>207</v>
      </c>
      <c r="N113" s="16" t="s">
        <v>208</v>
      </c>
    </row>
    <row r="114" spans="1:14" x14ac:dyDescent="0.2">
      <c r="A114" s="65">
        <v>114</v>
      </c>
      <c r="B114" s="4">
        <v>5</v>
      </c>
      <c r="C114" s="2" t="s">
        <v>1167</v>
      </c>
      <c r="D114" s="34">
        <v>2011</v>
      </c>
      <c r="E114" s="18">
        <v>40815</v>
      </c>
      <c r="F114" s="34"/>
      <c r="G114" s="19" t="s">
        <v>12</v>
      </c>
      <c r="H114" s="19" t="s">
        <v>122</v>
      </c>
      <c r="I114" s="34"/>
      <c r="J114" s="22" t="s">
        <v>1</v>
      </c>
      <c r="K114" s="22" t="s">
        <v>955</v>
      </c>
      <c r="L114" s="16" t="s">
        <v>206</v>
      </c>
      <c r="M114" s="16" t="s">
        <v>207</v>
      </c>
      <c r="N114" s="16" t="s">
        <v>210</v>
      </c>
    </row>
    <row r="115" spans="1:14" x14ac:dyDescent="0.2">
      <c r="A115" s="22">
        <v>115</v>
      </c>
      <c r="B115" s="4">
        <v>8</v>
      </c>
      <c r="C115" s="2" t="s">
        <v>1167</v>
      </c>
      <c r="D115" s="34">
        <v>2011</v>
      </c>
      <c r="E115" s="18">
        <v>40815</v>
      </c>
      <c r="F115" s="34"/>
      <c r="G115" s="19" t="s">
        <v>12</v>
      </c>
      <c r="H115" s="19" t="s">
        <v>122</v>
      </c>
      <c r="I115" s="34"/>
      <c r="J115" s="22" t="s">
        <v>1</v>
      </c>
      <c r="K115" s="22" t="s">
        <v>955</v>
      </c>
      <c r="L115" s="16" t="s">
        <v>206</v>
      </c>
      <c r="M115" s="16" t="s">
        <v>207</v>
      </c>
      <c r="N115" s="16" t="s">
        <v>1101</v>
      </c>
    </row>
    <row r="116" spans="1:14" x14ac:dyDescent="0.2">
      <c r="A116" s="22">
        <v>116</v>
      </c>
      <c r="B116" s="4">
        <v>16</v>
      </c>
      <c r="C116" s="2" t="s">
        <v>556</v>
      </c>
      <c r="D116" s="22">
        <f>YEAR(E116)</f>
        <v>2010</v>
      </c>
      <c r="E116" s="33">
        <v>40410</v>
      </c>
      <c r="F116" s="22"/>
      <c r="G116" s="17" t="s">
        <v>10</v>
      </c>
      <c r="H116" s="17" t="s">
        <v>124</v>
      </c>
      <c r="I116" s="22"/>
      <c r="J116" s="22" t="s">
        <v>1</v>
      </c>
      <c r="K116" s="22" t="s">
        <v>698</v>
      </c>
      <c r="L116" s="16" t="s">
        <v>206</v>
      </c>
      <c r="M116" s="16" t="s">
        <v>207</v>
      </c>
      <c r="N116" s="16" t="s">
        <v>774</v>
      </c>
    </row>
    <row r="117" spans="1:14" x14ac:dyDescent="0.2">
      <c r="A117" s="65">
        <v>117</v>
      </c>
      <c r="B117" s="4">
        <v>1</v>
      </c>
      <c r="C117" s="2" t="s">
        <v>588</v>
      </c>
      <c r="D117" s="22">
        <f>YEAR(E117)</f>
        <v>2009</v>
      </c>
      <c r="E117" s="33">
        <v>39837</v>
      </c>
      <c r="F117" s="22"/>
      <c r="G117" s="17" t="s">
        <v>312</v>
      </c>
      <c r="H117" s="17" t="s">
        <v>312</v>
      </c>
      <c r="I117" s="22"/>
      <c r="J117" s="22" t="s">
        <v>1</v>
      </c>
      <c r="K117" s="22" t="s">
        <v>698</v>
      </c>
      <c r="L117" s="16" t="s">
        <v>206</v>
      </c>
      <c r="M117" s="16" t="s">
        <v>207</v>
      </c>
      <c r="N117" s="16" t="s">
        <v>774</v>
      </c>
    </row>
    <row r="118" spans="1:14" x14ac:dyDescent="0.2">
      <c r="A118" s="22">
        <v>118</v>
      </c>
      <c r="B118" s="4">
        <v>23</v>
      </c>
      <c r="C118" s="2" t="s">
        <v>986</v>
      </c>
      <c r="D118" s="34">
        <v>2011</v>
      </c>
      <c r="E118" s="18">
        <v>40716</v>
      </c>
      <c r="F118" s="34"/>
      <c r="G118" s="19" t="s">
        <v>8</v>
      </c>
      <c r="H118" s="19" t="s">
        <v>9</v>
      </c>
      <c r="I118" s="34"/>
      <c r="J118" s="22" t="s">
        <v>2</v>
      </c>
      <c r="K118" s="22" t="s">
        <v>955</v>
      </c>
      <c r="L118" s="16" t="s">
        <v>206</v>
      </c>
      <c r="M118" s="16" t="s">
        <v>207</v>
      </c>
      <c r="N118" s="16" t="s">
        <v>208</v>
      </c>
    </row>
    <row r="119" spans="1:14" x14ac:dyDescent="0.2">
      <c r="A119" s="22">
        <v>119</v>
      </c>
      <c r="B119" s="4" t="s">
        <v>223</v>
      </c>
      <c r="C119" s="2" t="s">
        <v>986</v>
      </c>
      <c r="D119" s="34">
        <v>2011</v>
      </c>
      <c r="E119" s="18">
        <v>40716</v>
      </c>
      <c r="F119" s="34"/>
      <c r="G119" s="19" t="s">
        <v>8</v>
      </c>
      <c r="H119" s="19" t="s">
        <v>9</v>
      </c>
      <c r="I119" s="34"/>
      <c r="J119" s="22" t="s">
        <v>2</v>
      </c>
      <c r="K119" s="22" t="s">
        <v>955</v>
      </c>
      <c r="L119" s="16" t="s">
        <v>206</v>
      </c>
      <c r="M119" s="16" t="s">
        <v>207</v>
      </c>
      <c r="N119" s="16" t="s">
        <v>1002</v>
      </c>
    </row>
    <row r="120" spans="1:14" x14ac:dyDescent="0.2">
      <c r="A120" s="65">
        <v>120</v>
      </c>
      <c r="B120" s="4">
        <v>7</v>
      </c>
      <c r="C120" s="2" t="s">
        <v>123</v>
      </c>
      <c r="D120" s="34">
        <v>2005</v>
      </c>
      <c r="E120" s="18">
        <v>38365</v>
      </c>
      <c r="F120" s="34"/>
      <c r="G120" s="19" t="s">
        <v>34</v>
      </c>
      <c r="H120" s="19" t="s">
        <v>37</v>
      </c>
      <c r="I120" s="34"/>
      <c r="J120" s="22" t="s">
        <v>1</v>
      </c>
      <c r="K120" s="22" t="s">
        <v>205</v>
      </c>
      <c r="L120" s="16" t="s">
        <v>206</v>
      </c>
      <c r="M120" s="16" t="s">
        <v>207</v>
      </c>
      <c r="N120" s="16" t="s">
        <v>212</v>
      </c>
    </row>
    <row r="121" spans="1:14" x14ac:dyDescent="0.2">
      <c r="A121" s="22">
        <v>121</v>
      </c>
      <c r="B121" s="4">
        <v>10</v>
      </c>
      <c r="C121" s="2" t="s">
        <v>1171</v>
      </c>
      <c r="D121" s="34">
        <v>2011</v>
      </c>
      <c r="E121" s="18">
        <v>40733</v>
      </c>
      <c r="F121" s="34"/>
      <c r="G121" s="19" t="s">
        <v>10</v>
      </c>
      <c r="H121" s="19" t="s">
        <v>21</v>
      </c>
      <c r="I121" s="34"/>
      <c r="J121" s="22" t="s">
        <v>1</v>
      </c>
      <c r="K121" s="22" t="s">
        <v>955</v>
      </c>
      <c r="L121" s="16" t="s">
        <v>206</v>
      </c>
      <c r="M121" s="16" t="s">
        <v>207</v>
      </c>
      <c r="N121" s="16" t="s">
        <v>208</v>
      </c>
    </row>
    <row r="122" spans="1:14" x14ac:dyDescent="0.2">
      <c r="A122" s="22">
        <v>122</v>
      </c>
      <c r="B122" s="4">
        <v>11</v>
      </c>
      <c r="C122" s="2" t="s">
        <v>1171</v>
      </c>
      <c r="D122" s="34">
        <v>2011</v>
      </c>
      <c r="E122" s="18">
        <v>40733</v>
      </c>
      <c r="F122" s="34"/>
      <c r="G122" s="19" t="s">
        <v>10</v>
      </c>
      <c r="H122" s="19" t="s">
        <v>21</v>
      </c>
      <c r="I122" s="34"/>
      <c r="J122" s="22" t="s">
        <v>1</v>
      </c>
      <c r="K122" s="22" t="s">
        <v>955</v>
      </c>
      <c r="L122" s="16" t="s">
        <v>206</v>
      </c>
      <c r="M122" s="16" t="s">
        <v>207</v>
      </c>
      <c r="N122" s="16" t="s">
        <v>210</v>
      </c>
    </row>
    <row r="123" spans="1:14" x14ac:dyDescent="0.2">
      <c r="A123" s="65">
        <v>123</v>
      </c>
      <c r="B123" s="4">
        <v>17</v>
      </c>
      <c r="C123" s="2" t="s">
        <v>1187</v>
      </c>
      <c r="D123" s="64">
        <v>2011</v>
      </c>
      <c r="E123" s="18">
        <v>40837</v>
      </c>
      <c r="F123" s="34"/>
      <c r="G123" s="19" t="s">
        <v>17</v>
      </c>
      <c r="H123" s="19" t="s">
        <v>18</v>
      </c>
      <c r="I123" s="34"/>
      <c r="J123" s="22" t="s">
        <v>1</v>
      </c>
      <c r="K123" s="22" t="s">
        <v>955</v>
      </c>
      <c r="L123" s="16" t="s">
        <v>206</v>
      </c>
      <c r="M123" s="16" t="s">
        <v>207</v>
      </c>
      <c r="N123" s="16" t="s">
        <v>208</v>
      </c>
    </row>
    <row r="124" spans="1:14" x14ac:dyDescent="0.2">
      <c r="A124" s="22">
        <v>124</v>
      </c>
      <c r="B124" s="4">
        <v>11</v>
      </c>
      <c r="C124" s="2" t="s">
        <v>1187</v>
      </c>
      <c r="D124" s="34">
        <v>2011</v>
      </c>
      <c r="E124" s="18">
        <v>40837</v>
      </c>
      <c r="F124" s="34"/>
      <c r="G124" s="19" t="s">
        <v>17</v>
      </c>
      <c r="H124" s="19" t="s">
        <v>18</v>
      </c>
      <c r="I124" s="34"/>
      <c r="J124" s="22" t="s">
        <v>1</v>
      </c>
      <c r="K124" s="22" t="s">
        <v>955</v>
      </c>
      <c r="L124" s="16" t="s">
        <v>206</v>
      </c>
      <c r="M124" s="16" t="s">
        <v>207</v>
      </c>
      <c r="N124" s="16" t="s">
        <v>1101</v>
      </c>
    </row>
    <row r="125" spans="1:14" x14ac:dyDescent="0.2">
      <c r="A125" s="22">
        <v>125</v>
      </c>
      <c r="B125" s="4">
        <v>7</v>
      </c>
      <c r="C125" s="2" t="s">
        <v>1165</v>
      </c>
      <c r="D125" s="34">
        <v>2009</v>
      </c>
      <c r="E125" s="18">
        <v>40066</v>
      </c>
      <c r="F125" s="34"/>
      <c r="G125" s="19" t="s">
        <v>8</v>
      </c>
      <c r="H125" s="19" t="s">
        <v>9</v>
      </c>
      <c r="I125" s="34"/>
      <c r="J125" s="22" t="s">
        <v>1</v>
      </c>
      <c r="K125" s="22" t="s">
        <v>955</v>
      </c>
      <c r="L125" s="16" t="s">
        <v>206</v>
      </c>
      <c r="M125" s="16" t="s">
        <v>207</v>
      </c>
      <c r="N125" s="16" t="s">
        <v>208</v>
      </c>
    </row>
    <row r="126" spans="1:14" x14ac:dyDescent="0.2">
      <c r="A126" s="65">
        <v>126</v>
      </c>
      <c r="B126" s="4">
        <v>3</v>
      </c>
      <c r="C126" s="2" t="s">
        <v>1165</v>
      </c>
      <c r="D126" s="34">
        <v>2009</v>
      </c>
      <c r="E126" s="18">
        <v>40066</v>
      </c>
      <c r="F126" s="34"/>
      <c r="G126" s="19" t="s">
        <v>8</v>
      </c>
      <c r="H126" s="19" t="s">
        <v>9</v>
      </c>
      <c r="I126" s="34"/>
      <c r="J126" s="22" t="s">
        <v>1</v>
      </c>
      <c r="K126" s="22" t="s">
        <v>955</v>
      </c>
      <c r="L126" s="16" t="s">
        <v>206</v>
      </c>
      <c r="M126" s="16" t="s">
        <v>207</v>
      </c>
      <c r="N126" s="16" t="s">
        <v>209</v>
      </c>
    </row>
    <row r="127" spans="1:14" x14ac:dyDescent="0.2">
      <c r="A127" s="22">
        <v>127</v>
      </c>
      <c r="B127" s="4">
        <v>9</v>
      </c>
      <c r="C127" s="2" t="s">
        <v>1169</v>
      </c>
      <c r="D127" s="34">
        <v>2011</v>
      </c>
      <c r="E127" s="18">
        <v>40820</v>
      </c>
      <c r="F127" s="34"/>
      <c r="G127" s="19" t="s">
        <v>8</v>
      </c>
      <c r="H127" s="19" t="s">
        <v>9</v>
      </c>
      <c r="I127" s="34"/>
      <c r="J127" s="22" t="s">
        <v>1</v>
      </c>
      <c r="K127" s="22" t="s">
        <v>955</v>
      </c>
      <c r="L127" s="16" t="s">
        <v>206</v>
      </c>
      <c r="M127" s="16" t="s">
        <v>207</v>
      </c>
      <c r="N127" s="16" t="s">
        <v>208</v>
      </c>
    </row>
    <row r="128" spans="1:14" x14ac:dyDescent="0.2">
      <c r="A128" s="22">
        <v>128</v>
      </c>
      <c r="B128" s="4">
        <v>12</v>
      </c>
      <c r="C128" s="6" t="s">
        <v>359</v>
      </c>
      <c r="D128" s="26">
        <v>2007</v>
      </c>
      <c r="E128" s="23">
        <v>39292</v>
      </c>
      <c r="F128" s="26"/>
      <c r="G128" s="24" t="s">
        <v>10</v>
      </c>
      <c r="H128" s="24" t="s">
        <v>11</v>
      </c>
      <c r="I128" s="26"/>
      <c r="J128" s="25" t="s">
        <v>2</v>
      </c>
      <c r="K128" s="25" t="s">
        <v>370</v>
      </c>
      <c r="L128" s="27" t="s">
        <v>206</v>
      </c>
      <c r="M128" s="27" t="s">
        <v>207</v>
      </c>
      <c r="N128" s="27" t="s">
        <v>210</v>
      </c>
    </row>
    <row r="129" spans="1:14" x14ac:dyDescent="0.2">
      <c r="A129" s="65">
        <v>129</v>
      </c>
      <c r="B129" s="4">
        <v>9</v>
      </c>
      <c r="C129" s="2" t="s">
        <v>594</v>
      </c>
      <c r="D129" s="22">
        <f>YEAR(E129)</f>
        <v>2009</v>
      </c>
      <c r="E129" s="33" t="s">
        <v>595</v>
      </c>
      <c r="F129" s="22"/>
      <c r="G129" s="17" t="s">
        <v>19</v>
      </c>
      <c r="H129" s="17" t="s">
        <v>20</v>
      </c>
      <c r="I129" s="22"/>
      <c r="J129" s="22" t="s">
        <v>2</v>
      </c>
      <c r="K129" s="22" t="s">
        <v>698</v>
      </c>
      <c r="L129" s="16" t="s">
        <v>206</v>
      </c>
      <c r="M129" s="16" t="s">
        <v>207</v>
      </c>
      <c r="N129" s="16" t="s">
        <v>208</v>
      </c>
    </row>
    <row r="130" spans="1:14" x14ac:dyDescent="0.2">
      <c r="A130" s="22">
        <v>130</v>
      </c>
      <c r="B130" s="4">
        <v>5</v>
      </c>
      <c r="C130" s="2" t="s">
        <v>594</v>
      </c>
      <c r="D130" s="22">
        <f>YEAR(E130)</f>
        <v>2009</v>
      </c>
      <c r="E130" s="33" t="s">
        <v>595</v>
      </c>
      <c r="F130" s="22"/>
      <c r="G130" s="17" t="s">
        <v>19</v>
      </c>
      <c r="H130" s="17" t="s">
        <v>20</v>
      </c>
      <c r="I130" s="22"/>
      <c r="J130" s="22" t="s">
        <v>2</v>
      </c>
      <c r="K130" s="22" t="s">
        <v>698</v>
      </c>
      <c r="L130" s="16" t="s">
        <v>206</v>
      </c>
      <c r="M130" s="16" t="s">
        <v>207</v>
      </c>
      <c r="N130" s="16" t="s">
        <v>209</v>
      </c>
    </row>
    <row r="131" spans="1:14" x14ac:dyDescent="0.2">
      <c r="A131" s="22">
        <v>131</v>
      </c>
      <c r="B131" s="4">
        <v>19</v>
      </c>
      <c r="C131" s="2" t="s">
        <v>522</v>
      </c>
      <c r="D131" s="22">
        <f>YEAR(E131)</f>
        <v>2009</v>
      </c>
      <c r="E131" s="33">
        <v>40163</v>
      </c>
      <c r="F131" s="22"/>
      <c r="G131" s="17" t="s">
        <v>3</v>
      </c>
      <c r="H131" s="17" t="s">
        <v>340</v>
      </c>
      <c r="I131" s="22"/>
      <c r="J131" s="22" t="s">
        <v>1</v>
      </c>
      <c r="K131" s="22" t="s">
        <v>698</v>
      </c>
      <c r="L131" s="16" t="s">
        <v>206</v>
      </c>
      <c r="M131" s="16" t="s">
        <v>207</v>
      </c>
      <c r="N131" s="16" t="s">
        <v>800</v>
      </c>
    </row>
    <row r="132" spans="1:14" x14ac:dyDescent="0.2">
      <c r="A132" s="65">
        <v>132</v>
      </c>
      <c r="B132" s="4">
        <v>15</v>
      </c>
      <c r="C132" s="2" t="s">
        <v>522</v>
      </c>
      <c r="D132" s="22">
        <f>YEAR(E132)</f>
        <v>2009</v>
      </c>
      <c r="E132" s="33">
        <v>40163</v>
      </c>
      <c r="F132" s="22"/>
      <c r="G132" s="17" t="s">
        <v>3</v>
      </c>
      <c r="H132" s="17" t="s">
        <v>340</v>
      </c>
      <c r="I132" s="22"/>
      <c r="J132" s="22" t="s">
        <v>1</v>
      </c>
      <c r="K132" s="22" t="s">
        <v>698</v>
      </c>
      <c r="L132" s="16" t="s">
        <v>206</v>
      </c>
      <c r="M132" s="16" t="s">
        <v>207</v>
      </c>
      <c r="N132" s="16" t="s">
        <v>210</v>
      </c>
    </row>
    <row r="133" spans="1:14" x14ac:dyDescent="0.2">
      <c r="A133" s="22">
        <v>133</v>
      </c>
      <c r="B133" s="4">
        <v>6</v>
      </c>
      <c r="C133" s="2" t="s">
        <v>606</v>
      </c>
      <c r="D133" s="22">
        <f>YEAR(E133)</f>
        <v>2009</v>
      </c>
      <c r="E133" s="33">
        <v>39922</v>
      </c>
      <c r="F133" s="22"/>
      <c r="G133" s="17" t="s">
        <v>3</v>
      </c>
      <c r="H133" s="17" t="s">
        <v>52</v>
      </c>
      <c r="I133" s="22"/>
      <c r="J133" s="22" t="s">
        <v>2</v>
      </c>
      <c r="K133" s="22" t="s">
        <v>698</v>
      </c>
      <c r="L133" s="16" t="s">
        <v>206</v>
      </c>
      <c r="M133" s="16" t="s">
        <v>207</v>
      </c>
      <c r="N133" s="16" t="s">
        <v>209</v>
      </c>
    </row>
    <row r="134" spans="1:14" x14ac:dyDescent="0.2">
      <c r="A134" s="22">
        <v>134</v>
      </c>
      <c r="B134" s="4">
        <v>16</v>
      </c>
      <c r="C134" s="2" t="s">
        <v>606</v>
      </c>
      <c r="D134" s="34">
        <v>2009</v>
      </c>
      <c r="E134" s="18">
        <v>39922</v>
      </c>
      <c r="F134" s="34"/>
      <c r="G134" s="19" t="s">
        <v>3</v>
      </c>
      <c r="H134" s="19" t="s">
        <v>52</v>
      </c>
      <c r="I134" s="34"/>
      <c r="J134" s="22" t="s">
        <v>2</v>
      </c>
      <c r="K134" s="22" t="s">
        <v>692</v>
      </c>
      <c r="L134" s="16" t="s">
        <v>206</v>
      </c>
      <c r="M134" s="16" t="s">
        <v>207</v>
      </c>
      <c r="N134" s="16" t="s">
        <v>693</v>
      </c>
    </row>
    <row r="135" spans="1:14" x14ac:dyDescent="0.2">
      <c r="A135" s="65">
        <v>135</v>
      </c>
      <c r="B135" s="4" t="s">
        <v>232</v>
      </c>
      <c r="C135" s="2" t="s">
        <v>201</v>
      </c>
      <c r="D135" s="34">
        <v>2008</v>
      </c>
      <c r="E135" s="18">
        <v>39687</v>
      </c>
      <c r="F135" s="34"/>
      <c r="G135" s="19" t="s">
        <v>202</v>
      </c>
      <c r="H135" s="19" t="s">
        <v>39</v>
      </c>
      <c r="I135" s="34"/>
      <c r="J135" s="22" t="s">
        <v>2</v>
      </c>
      <c r="K135" s="22" t="s">
        <v>205</v>
      </c>
      <c r="L135" s="16" t="s">
        <v>206</v>
      </c>
      <c r="M135" s="16" t="s">
        <v>207</v>
      </c>
      <c r="N135" s="16" t="s">
        <v>211</v>
      </c>
    </row>
    <row r="136" spans="1:14" x14ac:dyDescent="0.2">
      <c r="A136" s="22">
        <v>136</v>
      </c>
      <c r="B136" s="4">
        <v>4</v>
      </c>
      <c r="C136" s="2" t="s">
        <v>571</v>
      </c>
      <c r="D136" s="22">
        <f>YEAR(E136)</f>
        <v>2010</v>
      </c>
      <c r="E136" s="33">
        <v>40366</v>
      </c>
      <c r="F136" s="22"/>
      <c r="G136" s="17" t="s">
        <v>312</v>
      </c>
      <c r="H136" s="17" t="s">
        <v>312</v>
      </c>
      <c r="I136" s="22"/>
      <c r="J136" s="22" t="s">
        <v>2</v>
      </c>
      <c r="K136" s="22" t="s">
        <v>698</v>
      </c>
      <c r="L136" s="16" t="s">
        <v>206</v>
      </c>
      <c r="M136" s="16" t="s">
        <v>207</v>
      </c>
      <c r="N136" s="16" t="s">
        <v>208</v>
      </c>
    </row>
    <row r="137" spans="1:14" x14ac:dyDescent="0.2">
      <c r="A137" s="22">
        <v>137</v>
      </c>
      <c r="B137" s="4">
        <v>5</v>
      </c>
      <c r="C137" s="2" t="s">
        <v>571</v>
      </c>
      <c r="D137" s="22">
        <f>YEAR(E137)</f>
        <v>2010</v>
      </c>
      <c r="E137" s="33">
        <v>40366</v>
      </c>
      <c r="F137" s="22"/>
      <c r="G137" s="17" t="s">
        <v>312</v>
      </c>
      <c r="H137" s="17" t="s">
        <v>312</v>
      </c>
      <c r="I137" s="22"/>
      <c r="J137" s="22" t="s">
        <v>2</v>
      </c>
      <c r="K137" s="22" t="s">
        <v>698</v>
      </c>
      <c r="L137" s="16" t="s">
        <v>206</v>
      </c>
      <c r="M137" s="16" t="s">
        <v>207</v>
      </c>
      <c r="N137" s="16" t="s">
        <v>210</v>
      </c>
    </row>
    <row r="138" spans="1:14" x14ac:dyDescent="0.2">
      <c r="A138" s="65">
        <v>138</v>
      </c>
      <c r="B138" s="4">
        <v>7</v>
      </c>
      <c r="C138" s="6" t="s">
        <v>293</v>
      </c>
      <c r="D138" s="26">
        <v>2008</v>
      </c>
      <c r="E138" s="23" t="s">
        <v>294</v>
      </c>
      <c r="F138" s="26"/>
      <c r="G138" s="24" t="s">
        <v>19</v>
      </c>
      <c r="H138" s="24" t="s">
        <v>20</v>
      </c>
      <c r="I138" s="26"/>
      <c r="J138" s="25" t="s">
        <v>1</v>
      </c>
      <c r="K138" s="25" t="s">
        <v>370</v>
      </c>
      <c r="L138" s="27" t="s">
        <v>206</v>
      </c>
      <c r="M138" s="27" t="s">
        <v>207</v>
      </c>
      <c r="N138" s="27" t="s">
        <v>455</v>
      </c>
    </row>
    <row r="139" spans="1:14" x14ac:dyDescent="0.2">
      <c r="A139" s="22">
        <v>139</v>
      </c>
      <c r="B139" s="4">
        <v>18</v>
      </c>
      <c r="C139" s="6" t="s">
        <v>301</v>
      </c>
      <c r="D139" s="26">
        <v>2008</v>
      </c>
      <c r="E139" s="23">
        <v>39575</v>
      </c>
      <c r="F139" s="26"/>
      <c r="G139" s="24" t="s">
        <v>10</v>
      </c>
      <c r="H139" s="24" t="s">
        <v>29</v>
      </c>
      <c r="I139" s="26"/>
      <c r="J139" s="25" t="s">
        <v>2</v>
      </c>
      <c r="K139" s="25" t="s">
        <v>370</v>
      </c>
      <c r="L139" s="27" t="s">
        <v>206</v>
      </c>
      <c r="M139" s="27" t="s">
        <v>207</v>
      </c>
      <c r="N139" s="27" t="s">
        <v>210</v>
      </c>
    </row>
    <row r="140" spans="1:14" x14ac:dyDescent="0.2">
      <c r="A140" s="22">
        <v>140</v>
      </c>
      <c r="B140" s="4">
        <v>7</v>
      </c>
      <c r="C140" s="2" t="s">
        <v>965</v>
      </c>
      <c r="D140" s="34">
        <v>2012</v>
      </c>
      <c r="E140" s="18" t="s">
        <v>966</v>
      </c>
      <c r="F140" s="34"/>
      <c r="G140" s="19" t="s">
        <v>12</v>
      </c>
      <c r="H140" s="19" t="s">
        <v>13</v>
      </c>
      <c r="I140" s="34"/>
      <c r="J140" s="22" t="s">
        <v>2</v>
      </c>
      <c r="K140" s="22" t="s">
        <v>955</v>
      </c>
      <c r="L140" s="16" t="s">
        <v>206</v>
      </c>
      <c r="M140" s="16" t="s">
        <v>207</v>
      </c>
      <c r="N140" s="16" t="s">
        <v>208</v>
      </c>
    </row>
    <row r="141" spans="1:14" x14ac:dyDescent="0.2">
      <c r="A141" s="65">
        <v>141</v>
      </c>
      <c r="B141" s="4">
        <v>6</v>
      </c>
      <c r="C141" s="2" t="s">
        <v>965</v>
      </c>
      <c r="D141" s="34">
        <v>2012</v>
      </c>
      <c r="E141" s="18" t="s">
        <v>966</v>
      </c>
      <c r="F141" s="34"/>
      <c r="G141" s="19" t="s">
        <v>12</v>
      </c>
      <c r="H141" s="19" t="s">
        <v>13</v>
      </c>
      <c r="I141" s="34"/>
      <c r="J141" s="22" t="s">
        <v>2</v>
      </c>
      <c r="K141" s="22" t="s">
        <v>955</v>
      </c>
      <c r="L141" s="16" t="s">
        <v>206</v>
      </c>
      <c r="M141" s="16" t="s">
        <v>207</v>
      </c>
      <c r="N141" s="16" t="s">
        <v>210</v>
      </c>
    </row>
    <row r="142" spans="1:14" x14ac:dyDescent="0.2">
      <c r="A142" s="22">
        <v>142</v>
      </c>
      <c r="B142" s="4">
        <v>15</v>
      </c>
      <c r="C142" s="2" t="s">
        <v>635</v>
      </c>
      <c r="D142" s="22">
        <f>YEAR(E142)</f>
        <v>2009</v>
      </c>
      <c r="E142" s="33">
        <v>40117</v>
      </c>
      <c r="F142" s="22"/>
      <c r="G142" s="17" t="s">
        <v>34</v>
      </c>
      <c r="H142" s="17" t="s">
        <v>25</v>
      </c>
      <c r="I142" s="22"/>
      <c r="J142" s="22" t="s">
        <v>2</v>
      </c>
      <c r="K142" s="22" t="s">
        <v>698</v>
      </c>
      <c r="L142" s="16" t="s">
        <v>206</v>
      </c>
      <c r="M142" s="16" t="s">
        <v>207</v>
      </c>
      <c r="N142" s="16" t="s">
        <v>209</v>
      </c>
    </row>
    <row r="143" spans="1:14" x14ac:dyDescent="0.2">
      <c r="A143" s="22">
        <v>143</v>
      </c>
      <c r="B143" s="4">
        <v>2</v>
      </c>
      <c r="C143" s="2" t="s">
        <v>171</v>
      </c>
      <c r="D143" s="34">
        <v>2004</v>
      </c>
      <c r="E143" s="18" t="s">
        <v>172</v>
      </c>
      <c r="F143" s="34"/>
      <c r="G143" s="19" t="s">
        <v>12</v>
      </c>
      <c r="H143" s="19" t="s">
        <v>13</v>
      </c>
      <c r="I143" s="34"/>
      <c r="J143" s="22" t="s">
        <v>2</v>
      </c>
      <c r="K143" s="22" t="s">
        <v>205</v>
      </c>
      <c r="L143" s="16" t="s">
        <v>206</v>
      </c>
      <c r="M143" s="16" t="s">
        <v>207</v>
      </c>
      <c r="N143" s="16" t="s">
        <v>212</v>
      </c>
    </row>
    <row r="144" spans="1:14" x14ac:dyDescent="0.2">
      <c r="A144" s="65">
        <v>144</v>
      </c>
      <c r="B144" s="4">
        <v>13</v>
      </c>
      <c r="C144" s="2" t="s">
        <v>1178</v>
      </c>
      <c r="D144" s="34">
        <v>2011</v>
      </c>
      <c r="E144" s="18">
        <v>40646</v>
      </c>
      <c r="F144" s="34"/>
      <c r="G144" s="19" t="s">
        <v>3</v>
      </c>
      <c r="H144" s="19" t="s">
        <v>340</v>
      </c>
      <c r="I144" s="34"/>
      <c r="J144" s="22" t="s">
        <v>1</v>
      </c>
      <c r="K144" s="22" t="s">
        <v>955</v>
      </c>
      <c r="L144" s="16" t="s">
        <v>206</v>
      </c>
      <c r="M144" s="16" t="s">
        <v>207</v>
      </c>
      <c r="N144" s="16" t="s">
        <v>208</v>
      </c>
    </row>
    <row r="145" spans="1:14" x14ac:dyDescent="0.2">
      <c r="A145" s="22">
        <v>145</v>
      </c>
      <c r="B145" s="4">
        <v>4</v>
      </c>
      <c r="C145" s="2" t="s">
        <v>1178</v>
      </c>
      <c r="D145" s="34">
        <v>2011</v>
      </c>
      <c r="E145" s="18">
        <v>40646</v>
      </c>
      <c r="F145" s="34"/>
      <c r="G145" s="19" t="s">
        <v>3</v>
      </c>
      <c r="H145" s="19" t="s">
        <v>340</v>
      </c>
      <c r="I145" s="34"/>
      <c r="J145" s="22" t="s">
        <v>1</v>
      </c>
      <c r="K145" s="22" t="s">
        <v>955</v>
      </c>
      <c r="L145" s="16" t="s">
        <v>206</v>
      </c>
      <c r="M145" s="16" t="s">
        <v>207</v>
      </c>
      <c r="N145" s="16" t="s">
        <v>209</v>
      </c>
    </row>
    <row r="146" spans="1:14" x14ac:dyDescent="0.2">
      <c r="A146" s="22">
        <v>146</v>
      </c>
      <c r="B146" s="4">
        <v>21</v>
      </c>
      <c r="C146" s="2" t="s">
        <v>540</v>
      </c>
      <c r="D146" s="22">
        <f>YEAR(E146)</f>
        <v>2010</v>
      </c>
      <c r="E146" s="33">
        <v>40296</v>
      </c>
      <c r="F146" s="22"/>
      <c r="G146" s="17" t="s">
        <v>14</v>
      </c>
      <c r="H146" s="17" t="s">
        <v>57</v>
      </c>
      <c r="I146" s="22"/>
      <c r="J146" s="22" t="s">
        <v>1</v>
      </c>
      <c r="K146" s="22" t="s">
        <v>698</v>
      </c>
      <c r="L146" s="16" t="s">
        <v>206</v>
      </c>
      <c r="M146" s="16" t="s">
        <v>207</v>
      </c>
      <c r="N146" s="16" t="s">
        <v>800</v>
      </c>
    </row>
    <row r="147" spans="1:14" x14ac:dyDescent="0.2">
      <c r="A147" s="65">
        <v>147</v>
      </c>
      <c r="B147" s="4">
        <v>14</v>
      </c>
      <c r="C147" s="2" t="s">
        <v>540</v>
      </c>
      <c r="D147" s="22">
        <f>YEAR(E147)</f>
        <v>2010</v>
      </c>
      <c r="E147" s="33">
        <v>40296</v>
      </c>
      <c r="F147" s="22"/>
      <c r="G147" s="17" t="s">
        <v>14</v>
      </c>
      <c r="H147" s="17" t="s">
        <v>57</v>
      </c>
      <c r="I147" s="22"/>
      <c r="J147" s="22" t="s">
        <v>1</v>
      </c>
      <c r="K147" s="22" t="s">
        <v>698</v>
      </c>
      <c r="L147" s="16" t="s">
        <v>206</v>
      </c>
      <c r="M147" s="16" t="s">
        <v>207</v>
      </c>
      <c r="N147" s="16" t="s">
        <v>210</v>
      </c>
    </row>
    <row r="148" spans="1:14" x14ac:dyDescent="0.2">
      <c r="A148" s="22">
        <v>148</v>
      </c>
      <c r="B148" s="4">
        <v>11</v>
      </c>
      <c r="C148" s="2" t="s">
        <v>1173</v>
      </c>
      <c r="D148" s="34">
        <v>2012</v>
      </c>
      <c r="E148" s="18">
        <v>41104</v>
      </c>
      <c r="F148" s="34"/>
      <c r="G148" s="19" t="s">
        <v>27</v>
      </c>
      <c r="H148" s="19" t="s">
        <v>120</v>
      </c>
      <c r="I148" s="34"/>
      <c r="J148" s="22" t="s">
        <v>1</v>
      </c>
      <c r="K148" s="22" t="s">
        <v>955</v>
      </c>
      <c r="L148" s="16" t="s">
        <v>206</v>
      </c>
      <c r="M148" s="16" t="s">
        <v>207</v>
      </c>
      <c r="N148" s="16" t="s">
        <v>208</v>
      </c>
    </row>
    <row r="149" spans="1:14" x14ac:dyDescent="0.2">
      <c r="A149" s="22">
        <v>149</v>
      </c>
      <c r="B149" s="4">
        <v>10</v>
      </c>
      <c r="C149" s="2" t="s">
        <v>1173</v>
      </c>
      <c r="D149" s="34">
        <v>2012</v>
      </c>
      <c r="E149" s="18">
        <v>41104</v>
      </c>
      <c r="F149" s="34"/>
      <c r="G149" s="19" t="s">
        <v>27</v>
      </c>
      <c r="H149" s="19" t="s">
        <v>120</v>
      </c>
      <c r="I149" s="34"/>
      <c r="J149" s="22" t="s">
        <v>1</v>
      </c>
      <c r="K149" s="22" t="s">
        <v>955</v>
      </c>
      <c r="L149" s="16" t="s">
        <v>206</v>
      </c>
      <c r="M149" s="16" t="s">
        <v>207</v>
      </c>
      <c r="N149" s="16" t="s">
        <v>210</v>
      </c>
    </row>
    <row r="150" spans="1:14" x14ac:dyDescent="0.2">
      <c r="A150" s="65">
        <v>150</v>
      </c>
      <c r="B150" s="4">
        <v>21</v>
      </c>
      <c r="C150" s="6" t="s">
        <v>327</v>
      </c>
      <c r="D150" s="26">
        <v>2006</v>
      </c>
      <c r="E150" s="23">
        <v>39045</v>
      </c>
      <c r="F150" s="26"/>
      <c r="G150" s="24" t="s">
        <v>34</v>
      </c>
      <c r="H150" s="24" t="s">
        <v>37</v>
      </c>
      <c r="I150" s="26"/>
      <c r="J150" s="25" t="s">
        <v>1</v>
      </c>
      <c r="K150" s="25" t="s">
        <v>370</v>
      </c>
      <c r="L150" s="27" t="s">
        <v>206</v>
      </c>
      <c r="M150" s="27" t="s">
        <v>207</v>
      </c>
      <c r="N150" s="27" t="s">
        <v>208</v>
      </c>
    </row>
    <row r="151" spans="1:14" x14ac:dyDescent="0.2">
      <c r="A151" s="22">
        <v>151</v>
      </c>
      <c r="B151" s="4" t="s">
        <v>223</v>
      </c>
      <c r="C151" s="6" t="s">
        <v>327</v>
      </c>
      <c r="D151" s="26">
        <v>2006</v>
      </c>
      <c r="E151" s="23">
        <v>39045</v>
      </c>
      <c r="F151" s="26"/>
      <c r="G151" s="24" t="s">
        <v>34</v>
      </c>
      <c r="H151" s="24" t="s">
        <v>37</v>
      </c>
      <c r="I151" s="26"/>
      <c r="J151" s="25" t="s">
        <v>1</v>
      </c>
      <c r="K151" s="25" t="s">
        <v>370</v>
      </c>
      <c r="L151" s="27" t="s">
        <v>206</v>
      </c>
      <c r="M151" s="27" t="s">
        <v>207</v>
      </c>
      <c r="N151" s="27" t="s">
        <v>211</v>
      </c>
    </row>
    <row r="152" spans="1:14" x14ac:dyDescent="0.2">
      <c r="A152" s="22">
        <v>152</v>
      </c>
      <c r="B152" s="4">
        <v>8</v>
      </c>
      <c r="C152" s="6" t="s">
        <v>306</v>
      </c>
      <c r="D152" s="26">
        <v>2008</v>
      </c>
      <c r="E152" s="23" t="s">
        <v>307</v>
      </c>
      <c r="F152" s="26"/>
      <c r="G152" s="24" t="s">
        <v>10</v>
      </c>
      <c r="H152" s="24" t="s">
        <v>21</v>
      </c>
      <c r="I152" s="26"/>
      <c r="J152" s="25" t="s">
        <v>2</v>
      </c>
      <c r="K152" s="25" t="s">
        <v>370</v>
      </c>
      <c r="L152" s="27" t="s">
        <v>206</v>
      </c>
      <c r="M152" s="27" t="s">
        <v>207</v>
      </c>
      <c r="N152" s="27" t="s">
        <v>211</v>
      </c>
    </row>
    <row r="153" spans="1:14" x14ac:dyDescent="0.2">
      <c r="A153" s="65">
        <v>153</v>
      </c>
      <c r="B153" s="4">
        <v>6</v>
      </c>
      <c r="C153" s="2" t="s">
        <v>148</v>
      </c>
      <c r="D153" s="34">
        <v>2006</v>
      </c>
      <c r="E153" s="18">
        <v>38761</v>
      </c>
      <c r="F153" s="34"/>
      <c r="G153" s="19" t="s">
        <v>3</v>
      </c>
      <c r="H153" s="19" t="s">
        <v>149</v>
      </c>
      <c r="I153" s="34"/>
      <c r="J153" s="22" t="s">
        <v>2</v>
      </c>
      <c r="K153" s="22" t="s">
        <v>205</v>
      </c>
      <c r="L153" s="16" t="s">
        <v>206</v>
      </c>
      <c r="M153" s="16" t="s">
        <v>207</v>
      </c>
      <c r="N153" s="16" t="s">
        <v>212</v>
      </c>
    </row>
    <row r="154" spans="1:14" x14ac:dyDescent="0.2">
      <c r="A154" s="22">
        <v>154</v>
      </c>
      <c r="B154" s="4">
        <v>14</v>
      </c>
      <c r="C154" s="2" t="s">
        <v>566</v>
      </c>
      <c r="D154" s="22">
        <f>YEAR(E154)</f>
        <v>2010</v>
      </c>
      <c r="E154" s="33">
        <v>40456</v>
      </c>
      <c r="F154" s="22"/>
      <c r="G154" s="17" t="s">
        <v>15</v>
      </c>
      <c r="H154" s="17" t="s">
        <v>324</v>
      </c>
      <c r="I154" s="22"/>
      <c r="J154" s="22" t="s">
        <v>2</v>
      </c>
      <c r="K154" s="22" t="s">
        <v>698</v>
      </c>
      <c r="L154" s="16" t="s">
        <v>206</v>
      </c>
      <c r="M154" s="16" t="s">
        <v>207</v>
      </c>
      <c r="N154" s="16" t="s">
        <v>210</v>
      </c>
    </row>
    <row r="155" spans="1:14" x14ac:dyDescent="0.2">
      <c r="A155" s="22">
        <v>155</v>
      </c>
      <c r="B155" s="4">
        <v>6</v>
      </c>
      <c r="C155" s="2" t="s">
        <v>566</v>
      </c>
      <c r="D155" s="34">
        <v>2010</v>
      </c>
      <c r="E155" s="18">
        <v>40456</v>
      </c>
      <c r="F155" s="34"/>
      <c r="G155" s="19" t="s">
        <v>15</v>
      </c>
      <c r="H155" s="19" t="s">
        <v>324</v>
      </c>
      <c r="I155" s="34"/>
      <c r="J155" s="22" t="s">
        <v>2</v>
      </c>
      <c r="K155" s="22" t="s">
        <v>692</v>
      </c>
      <c r="L155" s="16" t="s">
        <v>206</v>
      </c>
      <c r="M155" s="16" t="s">
        <v>207</v>
      </c>
      <c r="N155" s="16" t="s">
        <v>693</v>
      </c>
    </row>
    <row r="156" spans="1:14" x14ac:dyDescent="0.2">
      <c r="A156" s="65">
        <v>156</v>
      </c>
      <c r="B156" s="4">
        <v>11</v>
      </c>
      <c r="C156" s="6" t="s">
        <v>272</v>
      </c>
      <c r="D156" s="26">
        <v>2007</v>
      </c>
      <c r="E156" s="23" t="s">
        <v>95</v>
      </c>
      <c r="F156" s="26"/>
      <c r="G156" s="24" t="s">
        <v>12</v>
      </c>
      <c r="H156" s="24" t="s">
        <v>13</v>
      </c>
      <c r="I156" s="26"/>
      <c r="J156" s="25" t="s">
        <v>1</v>
      </c>
      <c r="K156" s="25" t="s">
        <v>370</v>
      </c>
      <c r="L156" s="27" t="s">
        <v>206</v>
      </c>
      <c r="M156" s="27" t="s">
        <v>207</v>
      </c>
      <c r="N156" s="27" t="s">
        <v>455</v>
      </c>
    </row>
    <row r="157" spans="1:14" x14ac:dyDescent="0.2">
      <c r="A157" s="22">
        <v>157</v>
      </c>
      <c r="B157" s="4">
        <v>5</v>
      </c>
      <c r="C157" s="2" t="s">
        <v>60</v>
      </c>
      <c r="D157" s="34">
        <v>2004</v>
      </c>
      <c r="E157" s="18" t="s">
        <v>169</v>
      </c>
      <c r="F157" s="34"/>
      <c r="G157" s="19" t="s">
        <v>12</v>
      </c>
      <c r="H157" s="19" t="s">
        <v>13</v>
      </c>
      <c r="I157" s="34"/>
      <c r="J157" s="22" t="s">
        <v>1</v>
      </c>
      <c r="K157" s="22" t="s">
        <v>205</v>
      </c>
      <c r="L157" s="16" t="s">
        <v>206</v>
      </c>
      <c r="M157" s="16" t="s">
        <v>207</v>
      </c>
      <c r="N157" s="16" t="s">
        <v>209</v>
      </c>
    </row>
    <row r="158" spans="1:14" x14ac:dyDescent="0.2">
      <c r="A158" s="22">
        <v>158</v>
      </c>
      <c r="B158" s="4">
        <v>17</v>
      </c>
      <c r="C158" s="6" t="s">
        <v>509</v>
      </c>
      <c r="D158" s="26">
        <v>2006</v>
      </c>
      <c r="E158" s="23">
        <v>39047</v>
      </c>
      <c r="F158" s="26"/>
      <c r="G158" s="24" t="s">
        <v>27</v>
      </c>
      <c r="H158" s="24" t="s">
        <v>694</v>
      </c>
      <c r="I158" s="26"/>
      <c r="J158" s="25" t="s">
        <v>1</v>
      </c>
      <c r="K158" s="25" t="s">
        <v>370</v>
      </c>
      <c r="L158" s="27" t="s">
        <v>206</v>
      </c>
      <c r="M158" s="27" t="s">
        <v>207</v>
      </c>
      <c r="N158" s="27" t="s">
        <v>212</v>
      </c>
    </row>
    <row r="159" spans="1:14" x14ac:dyDescent="0.2">
      <c r="A159" s="65">
        <v>159</v>
      </c>
      <c r="B159" s="4">
        <v>10</v>
      </c>
      <c r="C159" s="6" t="s">
        <v>436</v>
      </c>
      <c r="D159" s="26">
        <v>2008</v>
      </c>
      <c r="E159" s="23">
        <v>39519</v>
      </c>
      <c r="F159" s="26"/>
      <c r="G159" s="24" t="s">
        <v>22</v>
      </c>
      <c r="H159" s="24" t="s">
        <v>274</v>
      </c>
      <c r="I159" s="26"/>
      <c r="J159" s="25" t="s">
        <v>1</v>
      </c>
      <c r="K159" s="25" t="s">
        <v>370</v>
      </c>
      <c r="L159" s="27" t="s">
        <v>206</v>
      </c>
      <c r="M159" s="27" t="s">
        <v>207</v>
      </c>
      <c r="N159" s="27" t="s">
        <v>455</v>
      </c>
    </row>
    <row r="160" spans="1:14" x14ac:dyDescent="0.2">
      <c r="A160" s="22">
        <v>160</v>
      </c>
      <c r="B160" s="4">
        <v>5</v>
      </c>
      <c r="C160" s="2" t="s">
        <v>242</v>
      </c>
      <c r="D160" s="34">
        <v>2004</v>
      </c>
      <c r="E160" s="18">
        <v>38064</v>
      </c>
      <c r="F160" s="34"/>
      <c r="G160" s="19" t="s">
        <v>19</v>
      </c>
      <c r="H160" s="19" t="s">
        <v>18</v>
      </c>
      <c r="I160" s="34"/>
      <c r="J160" s="22" t="s">
        <v>1</v>
      </c>
      <c r="K160" s="22" t="s">
        <v>205</v>
      </c>
      <c r="L160" s="16" t="s">
        <v>206</v>
      </c>
      <c r="M160" s="16" t="s">
        <v>207</v>
      </c>
      <c r="N160" s="16" t="s">
        <v>211</v>
      </c>
    </row>
    <row r="161" spans="1:14" x14ac:dyDescent="0.2">
      <c r="A161" s="22">
        <v>161</v>
      </c>
      <c r="B161" s="4">
        <v>6</v>
      </c>
      <c r="C161" s="6" t="s">
        <v>356</v>
      </c>
      <c r="D161" s="26">
        <v>2007</v>
      </c>
      <c r="E161" s="23">
        <v>39264</v>
      </c>
      <c r="F161" s="26"/>
      <c r="G161" s="24" t="s">
        <v>312</v>
      </c>
      <c r="H161" s="24" t="s">
        <v>312</v>
      </c>
      <c r="I161" s="26"/>
      <c r="J161" s="25" t="s">
        <v>2</v>
      </c>
      <c r="K161" s="25" t="s">
        <v>370</v>
      </c>
      <c r="L161" s="27" t="s">
        <v>206</v>
      </c>
      <c r="M161" s="27" t="s">
        <v>207</v>
      </c>
      <c r="N161" s="27" t="s">
        <v>208</v>
      </c>
    </row>
    <row r="162" spans="1:14" x14ac:dyDescent="0.2">
      <c r="A162" s="65">
        <v>162</v>
      </c>
      <c r="B162" s="4">
        <v>3</v>
      </c>
      <c r="C162" s="6" t="s">
        <v>356</v>
      </c>
      <c r="D162" s="26">
        <v>2007</v>
      </c>
      <c r="E162" s="23">
        <v>39264</v>
      </c>
      <c r="F162" s="26"/>
      <c r="G162" s="24" t="s">
        <v>312</v>
      </c>
      <c r="H162" s="24" t="s">
        <v>312</v>
      </c>
      <c r="I162" s="26"/>
      <c r="J162" s="25" t="s">
        <v>2</v>
      </c>
      <c r="K162" s="25" t="s">
        <v>370</v>
      </c>
      <c r="L162" s="27" t="s">
        <v>206</v>
      </c>
      <c r="M162" s="27" t="s">
        <v>207</v>
      </c>
      <c r="N162" s="27" t="s">
        <v>210</v>
      </c>
    </row>
    <row r="163" spans="1:14" x14ac:dyDescent="0.2">
      <c r="A163" s="22">
        <v>163</v>
      </c>
      <c r="B163" s="4">
        <v>21</v>
      </c>
      <c r="C163" s="6" t="s">
        <v>71</v>
      </c>
      <c r="D163" s="26">
        <v>2007</v>
      </c>
      <c r="E163" s="23">
        <v>39235</v>
      </c>
      <c r="F163" s="26"/>
      <c r="G163" s="24" t="s">
        <v>34</v>
      </c>
      <c r="H163" s="24" t="s">
        <v>25</v>
      </c>
      <c r="I163" s="26"/>
      <c r="J163" s="25" t="s">
        <v>1</v>
      </c>
      <c r="K163" s="25" t="s">
        <v>370</v>
      </c>
      <c r="L163" s="27" t="s">
        <v>206</v>
      </c>
      <c r="M163" s="27" t="s">
        <v>207</v>
      </c>
      <c r="N163" s="27" t="s">
        <v>212</v>
      </c>
    </row>
    <row r="164" spans="1:14" x14ac:dyDescent="0.2">
      <c r="A164" s="22">
        <v>164</v>
      </c>
      <c r="B164" s="4">
        <v>32</v>
      </c>
      <c r="C164" s="2" t="s">
        <v>996</v>
      </c>
      <c r="D164" s="34">
        <v>2013</v>
      </c>
      <c r="E164" s="18">
        <v>41515</v>
      </c>
      <c r="F164" s="34"/>
      <c r="G164" s="19" t="s">
        <v>15</v>
      </c>
      <c r="H164" s="19" t="s">
        <v>324</v>
      </c>
      <c r="I164" s="34"/>
      <c r="J164" s="22" t="s">
        <v>2</v>
      </c>
      <c r="K164" s="22" t="s">
        <v>955</v>
      </c>
      <c r="L164" s="16" t="s">
        <v>206</v>
      </c>
      <c r="M164" s="16" t="s">
        <v>207</v>
      </c>
      <c r="N164" s="16" t="s">
        <v>208</v>
      </c>
    </row>
    <row r="165" spans="1:14" x14ac:dyDescent="0.2">
      <c r="A165" s="65">
        <v>165</v>
      </c>
      <c r="B165" s="4">
        <v>23</v>
      </c>
      <c r="C165" s="2" t="s">
        <v>996</v>
      </c>
      <c r="D165" s="34">
        <v>2013</v>
      </c>
      <c r="E165" s="18">
        <v>41515</v>
      </c>
      <c r="F165" s="34"/>
      <c r="G165" s="19" t="s">
        <v>15</v>
      </c>
      <c r="H165" s="19" t="s">
        <v>324</v>
      </c>
      <c r="I165" s="34"/>
      <c r="J165" s="22" t="s">
        <v>2</v>
      </c>
      <c r="K165" s="22" t="s">
        <v>955</v>
      </c>
      <c r="L165" s="16" t="s">
        <v>206</v>
      </c>
      <c r="M165" s="16" t="s">
        <v>207</v>
      </c>
      <c r="N165" s="16" t="s">
        <v>1002</v>
      </c>
    </row>
    <row r="166" spans="1:14" x14ac:dyDescent="0.2">
      <c r="A166" s="22">
        <v>166</v>
      </c>
      <c r="B166" s="4">
        <v>27</v>
      </c>
      <c r="C166" s="2" t="s">
        <v>990</v>
      </c>
      <c r="D166" s="34">
        <v>2012</v>
      </c>
      <c r="E166" s="18">
        <v>41153</v>
      </c>
      <c r="F166" s="34"/>
      <c r="G166" s="19" t="s">
        <v>19</v>
      </c>
      <c r="H166" s="19" t="s">
        <v>18</v>
      </c>
      <c r="I166" s="34"/>
      <c r="J166" s="22" t="s">
        <v>2</v>
      </c>
      <c r="K166" s="22" t="s">
        <v>955</v>
      </c>
      <c r="L166" s="16" t="s">
        <v>206</v>
      </c>
      <c r="M166" s="16" t="s">
        <v>207</v>
      </c>
      <c r="N166" s="16" t="s">
        <v>208</v>
      </c>
    </row>
    <row r="167" spans="1:14" x14ac:dyDescent="0.2">
      <c r="A167" s="22">
        <v>167</v>
      </c>
      <c r="B167" s="4">
        <v>19</v>
      </c>
      <c r="C167" s="2" t="s">
        <v>990</v>
      </c>
      <c r="D167" s="34">
        <v>2012</v>
      </c>
      <c r="E167" s="18">
        <v>41153</v>
      </c>
      <c r="F167" s="34"/>
      <c r="G167" s="19" t="s">
        <v>19</v>
      </c>
      <c r="H167" s="19" t="s">
        <v>18</v>
      </c>
      <c r="I167" s="34"/>
      <c r="J167" s="22" t="s">
        <v>2</v>
      </c>
      <c r="K167" s="22" t="s">
        <v>955</v>
      </c>
      <c r="L167" s="16" t="s">
        <v>206</v>
      </c>
      <c r="M167" s="16" t="s">
        <v>207</v>
      </c>
      <c r="N167" s="16" t="s">
        <v>1101</v>
      </c>
    </row>
    <row r="168" spans="1:14" x14ac:dyDescent="0.2">
      <c r="A168" s="65">
        <v>168</v>
      </c>
      <c r="B168" s="4">
        <v>10</v>
      </c>
      <c r="C168" s="2" t="s">
        <v>534</v>
      </c>
      <c r="D168" s="22">
        <f>YEAR(E168)</f>
        <v>2010</v>
      </c>
      <c r="E168" s="33">
        <v>40231</v>
      </c>
      <c r="F168" s="22"/>
      <c r="G168" s="17" t="s">
        <v>10</v>
      </c>
      <c r="H168" s="17" t="s">
        <v>11</v>
      </c>
      <c r="I168" s="22"/>
      <c r="J168" s="22" t="s">
        <v>2</v>
      </c>
      <c r="K168" s="22" t="s">
        <v>698</v>
      </c>
      <c r="L168" s="16" t="s">
        <v>206</v>
      </c>
      <c r="M168" s="16" t="s">
        <v>207</v>
      </c>
      <c r="N168" s="16" t="s">
        <v>209</v>
      </c>
    </row>
    <row r="169" spans="1:14" x14ac:dyDescent="0.2">
      <c r="A169" s="22">
        <v>169</v>
      </c>
      <c r="B169" s="4">
        <v>9</v>
      </c>
      <c r="C169" s="6" t="s">
        <v>355</v>
      </c>
      <c r="D169" s="26">
        <v>2007</v>
      </c>
      <c r="E169" s="23">
        <v>39258</v>
      </c>
      <c r="F169" s="26"/>
      <c r="G169" s="24" t="s">
        <v>22</v>
      </c>
      <c r="H169" s="24" t="s">
        <v>274</v>
      </c>
      <c r="I169" s="26"/>
      <c r="J169" s="25" t="s">
        <v>2</v>
      </c>
      <c r="K169" s="25" t="s">
        <v>370</v>
      </c>
      <c r="L169" s="27" t="s">
        <v>206</v>
      </c>
      <c r="M169" s="27" t="s">
        <v>207</v>
      </c>
      <c r="N169" s="27" t="s">
        <v>208</v>
      </c>
    </row>
    <row r="170" spans="1:14" x14ac:dyDescent="0.2">
      <c r="A170" s="22">
        <v>170</v>
      </c>
      <c r="B170" s="4">
        <v>4</v>
      </c>
      <c r="C170" s="6" t="s">
        <v>355</v>
      </c>
      <c r="D170" s="26">
        <v>2007</v>
      </c>
      <c r="E170" s="23">
        <v>39258</v>
      </c>
      <c r="F170" s="26"/>
      <c r="G170" s="24" t="s">
        <v>22</v>
      </c>
      <c r="H170" s="24" t="s">
        <v>274</v>
      </c>
      <c r="I170" s="26"/>
      <c r="J170" s="25" t="s">
        <v>2</v>
      </c>
      <c r="K170" s="25" t="s">
        <v>370</v>
      </c>
      <c r="L170" s="27" t="s">
        <v>206</v>
      </c>
      <c r="M170" s="27" t="s">
        <v>207</v>
      </c>
      <c r="N170" s="27" t="s">
        <v>212</v>
      </c>
    </row>
    <row r="171" spans="1:14" x14ac:dyDescent="0.2">
      <c r="A171" s="65">
        <v>171</v>
      </c>
      <c r="B171" s="4">
        <v>13</v>
      </c>
      <c r="C171" s="2" t="s">
        <v>1023</v>
      </c>
      <c r="D171" s="34">
        <v>2011</v>
      </c>
      <c r="E171" s="18">
        <v>40814</v>
      </c>
      <c r="F171" s="34"/>
      <c r="G171" s="19" t="s">
        <v>22</v>
      </c>
      <c r="H171" s="19" t="s">
        <v>274</v>
      </c>
      <c r="I171" s="34"/>
      <c r="J171" s="22" t="s">
        <v>2</v>
      </c>
      <c r="K171" s="22" t="s">
        <v>955</v>
      </c>
      <c r="L171" s="16" t="s">
        <v>206</v>
      </c>
      <c r="M171" s="16" t="s">
        <v>207</v>
      </c>
      <c r="N171" s="16" t="s">
        <v>1002</v>
      </c>
    </row>
    <row r="172" spans="1:14" x14ac:dyDescent="0.2">
      <c r="A172" s="22">
        <v>172</v>
      </c>
      <c r="B172" s="4">
        <v>2</v>
      </c>
      <c r="C172" s="2" t="s">
        <v>1267</v>
      </c>
      <c r="D172" s="34">
        <v>2012</v>
      </c>
      <c r="E172" s="18">
        <v>41038</v>
      </c>
      <c r="F172" s="34"/>
      <c r="G172" s="19" t="s">
        <v>22</v>
      </c>
      <c r="H172" s="19" t="s">
        <v>274</v>
      </c>
      <c r="I172" s="34"/>
      <c r="J172" s="22" t="s">
        <v>1</v>
      </c>
      <c r="K172" s="22" t="s">
        <v>955</v>
      </c>
      <c r="L172" s="16" t="s">
        <v>206</v>
      </c>
      <c r="M172" s="16" t="s">
        <v>207</v>
      </c>
      <c r="N172" s="16" t="s">
        <v>210</v>
      </c>
    </row>
    <row r="173" spans="1:14" x14ac:dyDescent="0.2">
      <c r="A173" s="22">
        <v>173</v>
      </c>
      <c r="B173" s="4">
        <v>13</v>
      </c>
      <c r="C173" s="6" t="s">
        <v>311</v>
      </c>
      <c r="D173" s="26">
        <v>2008</v>
      </c>
      <c r="E173" s="23">
        <v>39676</v>
      </c>
      <c r="F173" s="26"/>
      <c r="G173" s="24" t="s">
        <v>22</v>
      </c>
      <c r="H173" s="24" t="s">
        <v>23</v>
      </c>
      <c r="I173" s="26"/>
      <c r="J173" s="25" t="s">
        <v>2</v>
      </c>
      <c r="K173" s="25" t="s">
        <v>370</v>
      </c>
      <c r="L173" s="27" t="s">
        <v>206</v>
      </c>
      <c r="M173" s="27" t="s">
        <v>207</v>
      </c>
      <c r="N173" s="27" t="s">
        <v>211</v>
      </c>
    </row>
    <row r="174" spans="1:14" x14ac:dyDescent="0.2">
      <c r="A174" s="65">
        <v>174</v>
      </c>
      <c r="B174" s="4">
        <v>24</v>
      </c>
      <c r="C174" s="2" t="s">
        <v>1255</v>
      </c>
      <c r="D174" s="34"/>
      <c r="E174" s="18"/>
      <c r="F174" s="34"/>
      <c r="G174" s="19" t="s">
        <v>15</v>
      </c>
      <c r="H174" s="19" t="s">
        <v>24</v>
      </c>
      <c r="I174" s="34"/>
      <c r="J174" s="22" t="s">
        <v>1</v>
      </c>
      <c r="K174" s="22" t="s">
        <v>955</v>
      </c>
      <c r="L174" s="16" t="s">
        <v>206</v>
      </c>
      <c r="M174" s="16" t="s">
        <v>207</v>
      </c>
      <c r="N174" s="16" t="s">
        <v>209</v>
      </c>
    </row>
    <row r="175" spans="1:14" x14ac:dyDescent="0.2">
      <c r="A175" s="22">
        <v>175</v>
      </c>
      <c r="B175" s="4">
        <v>1</v>
      </c>
      <c r="C175" s="2" t="s">
        <v>725</v>
      </c>
      <c r="D175" s="22">
        <f>YEAR(E175)</f>
        <v>2009</v>
      </c>
      <c r="E175" s="33">
        <v>39844</v>
      </c>
      <c r="F175" s="22"/>
      <c r="G175" s="17" t="s">
        <v>27</v>
      </c>
      <c r="H175" s="17" t="s">
        <v>32</v>
      </c>
      <c r="I175" s="22"/>
      <c r="J175" s="22" t="s">
        <v>2</v>
      </c>
      <c r="K175" s="22" t="s">
        <v>698</v>
      </c>
      <c r="L175" s="16" t="s">
        <v>206</v>
      </c>
      <c r="M175" s="16" t="s">
        <v>207</v>
      </c>
      <c r="N175" s="16" t="s">
        <v>210</v>
      </c>
    </row>
    <row r="176" spans="1:14" x14ac:dyDescent="0.2">
      <c r="A176" s="22">
        <v>176</v>
      </c>
      <c r="B176" s="4">
        <v>7</v>
      </c>
      <c r="C176" s="2" t="s">
        <v>725</v>
      </c>
      <c r="D176" s="22">
        <f>YEAR(E176)</f>
        <v>2009</v>
      </c>
      <c r="E176" s="33">
        <v>39844</v>
      </c>
      <c r="F176" s="22"/>
      <c r="G176" s="17" t="s">
        <v>27</v>
      </c>
      <c r="H176" s="17" t="s">
        <v>32</v>
      </c>
      <c r="I176" s="22"/>
      <c r="J176" s="22" t="s">
        <v>2</v>
      </c>
      <c r="K176" s="22" t="s">
        <v>698</v>
      </c>
      <c r="L176" s="16" t="s">
        <v>206</v>
      </c>
      <c r="M176" s="16" t="s">
        <v>207</v>
      </c>
      <c r="N176" s="16" t="s">
        <v>774</v>
      </c>
    </row>
    <row r="177" spans="1:14" x14ac:dyDescent="0.2">
      <c r="A177" s="65">
        <v>177</v>
      </c>
      <c r="B177" s="4">
        <f>-osavõtukorrad!S73</f>
        <v>0</v>
      </c>
      <c r="C177" s="2" t="s">
        <v>61</v>
      </c>
      <c r="D177" s="22">
        <f>YEAR(E177)</f>
        <v>2009</v>
      </c>
      <c r="E177" s="33">
        <v>39989</v>
      </c>
      <c r="F177" s="22"/>
      <c r="G177" s="17" t="s">
        <v>34</v>
      </c>
      <c r="H177" s="17" t="s">
        <v>528</v>
      </c>
      <c r="I177" s="22"/>
      <c r="J177" s="22" t="s">
        <v>1</v>
      </c>
      <c r="K177" s="22" t="s">
        <v>698</v>
      </c>
      <c r="L177" s="16" t="s">
        <v>206</v>
      </c>
      <c r="M177" s="16" t="s">
        <v>207</v>
      </c>
      <c r="N177" s="16" t="s">
        <v>774</v>
      </c>
    </row>
    <row r="178" spans="1:14" x14ac:dyDescent="0.2">
      <c r="A178" s="22">
        <v>178</v>
      </c>
      <c r="B178" s="4">
        <v>19</v>
      </c>
      <c r="C178" s="2" t="s">
        <v>61</v>
      </c>
      <c r="D178" s="22">
        <f>YEAR(E178)</f>
        <v>2009</v>
      </c>
      <c r="E178" s="33">
        <v>39989</v>
      </c>
      <c r="F178" s="22"/>
      <c r="G178" s="17" t="s">
        <v>34</v>
      </c>
      <c r="H178" s="17" t="s">
        <v>528</v>
      </c>
      <c r="I178" s="22"/>
      <c r="J178" s="22" t="s">
        <v>1</v>
      </c>
      <c r="K178" s="22" t="s">
        <v>698</v>
      </c>
      <c r="L178" s="16" t="s">
        <v>206</v>
      </c>
      <c r="M178" s="16" t="s">
        <v>207</v>
      </c>
      <c r="N178" s="16" t="s">
        <v>210</v>
      </c>
    </row>
    <row r="179" spans="1:14" x14ac:dyDescent="0.2">
      <c r="A179" s="22">
        <v>179</v>
      </c>
      <c r="B179" s="4">
        <v>11</v>
      </c>
      <c r="C179" s="2" t="s">
        <v>1018</v>
      </c>
      <c r="D179" s="34">
        <v>2011</v>
      </c>
      <c r="E179" s="18" t="s">
        <v>1019</v>
      </c>
      <c r="F179" s="34"/>
      <c r="G179" s="19" t="s">
        <v>19</v>
      </c>
      <c r="H179" s="19" t="s">
        <v>20</v>
      </c>
      <c r="I179" s="34"/>
      <c r="J179" s="22" t="s">
        <v>2</v>
      </c>
      <c r="K179" s="22" t="s">
        <v>955</v>
      </c>
      <c r="L179" s="16" t="s">
        <v>206</v>
      </c>
      <c r="M179" s="16" t="s">
        <v>207</v>
      </c>
      <c r="N179" s="16" t="s">
        <v>1002</v>
      </c>
    </row>
    <row r="180" spans="1:14" x14ac:dyDescent="0.2">
      <c r="A180" s="65">
        <v>180</v>
      </c>
      <c r="B180" s="4">
        <v>7</v>
      </c>
      <c r="C180" s="2" t="s">
        <v>152</v>
      </c>
      <c r="D180" s="34">
        <v>2006</v>
      </c>
      <c r="E180" s="18" t="s">
        <v>153</v>
      </c>
      <c r="F180" s="34"/>
      <c r="G180" s="19" t="s">
        <v>12</v>
      </c>
      <c r="H180" s="19" t="s">
        <v>13</v>
      </c>
      <c r="I180" s="34"/>
      <c r="J180" s="22" t="s">
        <v>1</v>
      </c>
      <c r="K180" s="22" t="s">
        <v>205</v>
      </c>
      <c r="L180" s="16" t="s">
        <v>206</v>
      </c>
      <c r="M180" s="16" t="s">
        <v>207</v>
      </c>
      <c r="N180" s="16" t="s">
        <v>210</v>
      </c>
    </row>
    <row r="181" spans="1:14" x14ac:dyDescent="0.2">
      <c r="A181" s="22">
        <v>181</v>
      </c>
      <c r="B181" s="4">
        <v>7</v>
      </c>
      <c r="C181" s="2" t="s">
        <v>645</v>
      </c>
      <c r="D181" s="22">
        <f>YEAR(E181)</f>
        <v>2009</v>
      </c>
      <c r="E181" s="33">
        <v>40096</v>
      </c>
      <c r="F181" s="22"/>
      <c r="G181" s="17" t="s">
        <v>10</v>
      </c>
      <c r="H181" s="17" t="s">
        <v>317</v>
      </c>
      <c r="I181" s="22"/>
      <c r="J181" s="22" t="s">
        <v>2</v>
      </c>
      <c r="K181" s="22" t="s">
        <v>698</v>
      </c>
      <c r="L181" s="16" t="s">
        <v>206</v>
      </c>
      <c r="M181" s="16" t="s">
        <v>207</v>
      </c>
      <c r="N181" s="16" t="s">
        <v>210</v>
      </c>
    </row>
    <row r="182" spans="1:14" x14ac:dyDescent="0.2">
      <c r="A182" s="22">
        <v>182</v>
      </c>
      <c r="B182" s="4">
        <v>9</v>
      </c>
      <c r="C182" s="2" t="s">
        <v>645</v>
      </c>
      <c r="D182" s="34">
        <v>2009</v>
      </c>
      <c r="E182" s="18">
        <v>40096</v>
      </c>
      <c r="F182" s="34"/>
      <c r="G182" s="19" t="s">
        <v>10</v>
      </c>
      <c r="H182" s="19" t="s">
        <v>317</v>
      </c>
      <c r="I182" s="34"/>
      <c r="J182" s="22" t="s">
        <v>2</v>
      </c>
      <c r="K182" s="22" t="s">
        <v>692</v>
      </c>
      <c r="L182" s="16" t="s">
        <v>206</v>
      </c>
      <c r="M182" s="16" t="s">
        <v>207</v>
      </c>
      <c r="N182" s="16" t="s">
        <v>693</v>
      </c>
    </row>
    <row r="183" spans="1:14" x14ac:dyDescent="0.2">
      <c r="A183" s="65">
        <v>183</v>
      </c>
      <c r="B183" s="4">
        <v>14</v>
      </c>
      <c r="C183" s="2" t="s">
        <v>972</v>
      </c>
      <c r="D183" s="34">
        <v>2011</v>
      </c>
      <c r="E183" s="18" t="s">
        <v>973</v>
      </c>
      <c r="F183" s="34"/>
      <c r="G183" s="19" t="s">
        <v>4</v>
      </c>
      <c r="H183" s="19" t="s">
        <v>5</v>
      </c>
      <c r="I183" s="34"/>
      <c r="J183" s="22" t="s">
        <v>2</v>
      </c>
      <c r="K183" s="22" t="s">
        <v>955</v>
      </c>
      <c r="L183" s="16" t="s">
        <v>206</v>
      </c>
      <c r="M183" s="16" t="s">
        <v>207</v>
      </c>
      <c r="N183" s="16" t="s">
        <v>208</v>
      </c>
    </row>
    <row r="184" spans="1:14" x14ac:dyDescent="0.2">
      <c r="A184" s="22">
        <v>184</v>
      </c>
      <c r="B184" s="4">
        <v>8</v>
      </c>
      <c r="C184" s="2" t="s">
        <v>972</v>
      </c>
      <c r="D184" s="34">
        <v>2011</v>
      </c>
      <c r="E184" s="18" t="s">
        <v>973</v>
      </c>
      <c r="F184" s="34"/>
      <c r="G184" s="19" t="s">
        <v>4</v>
      </c>
      <c r="H184" s="19" t="s">
        <v>5</v>
      </c>
      <c r="I184" s="34"/>
      <c r="J184" s="22" t="s">
        <v>2</v>
      </c>
      <c r="K184" s="22" t="s">
        <v>955</v>
      </c>
      <c r="L184" s="16" t="s">
        <v>206</v>
      </c>
      <c r="M184" s="16" t="s">
        <v>207</v>
      </c>
      <c r="N184" s="16" t="s">
        <v>210</v>
      </c>
    </row>
    <row r="185" spans="1:14" x14ac:dyDescent="0.2">
      <c r="A185" s="22">
        <v>185</v>
      </c>
      <c r="B185" s="4">
        <v>12</v>
      </c>
      <c r="C185" s="2" t="s">
        <v>1233</v>
      </c>
      <c r="D185" s="34">
        <v>2011</v>
      </c>
      <c r="E185" s="18" t="s">
        <v>1176</v>
      </c>
      <c r="F185" s="34"/>
      <c r="G185" s="19" t="s">
        <v>10</v>
      </c>
      <c r="H185" s="19" t="s">
        <v>21</v>
      </c>
      <c r="I185" s="34"/>
      <c r="J185" s="22" t="s">
        <v>1</v>
      </c>
      <c r="K185" s="22" t="s">
        <v>955</v>
      </c>
      <c r="L185" s="16" t="s">
        <v>206</v>
      </c>
      <c r="M185" s="16" t="s">
        <v>207</v>
      </c>
      <c r="N185" s="16" t="s">
        <v>209</v>
      </c>
    </row>
    <row r="186" spans="1:14" x14ac:dyDescent="0.2">
      <c r="A186" s="65">
        <v>186</v>
      </c>
      <c r="B186" s="4">
        <v>15</v>
      </c>
      <c r="C186" s="2" t="s">
        <v>1233</v>
      </c>
      <c r="D186" s="34">
        <v>2011</v>
      </c>
      <c r="E186" s="18" t="s">
        <v>1176</v>
      </c>
      <c r="F186" s="34"/>
      <c r="G186" s="19" t="s">
        <v>10</v>
      </c>
      <c r="H186" s="19" t="s">
        <v>21</v>
      </c>
      <c r="I186" s="34"/>
      <c r="J186" s="22" t="s">
        <v>1</v>
      </c>
      <c r="K186" s="22" t="s">
        <v>955</v>
      </c>
      <c r="L186" s="16" t="s">
        <v>206</v>
      </c>
      <c r="M186" s="16" t="s">
        <v>207</v>
      </c>
      <c r="N186" s="16" t="s">
        <v>1101</v>
      </c>
    </row>
    <row r="187" spans="1:14" x14ac:dyDescent="0.2">
      <c r="A187" s="22">
        <v>187</v>
      </c>
      <c r="B187" s="4">
        <v>12</v>
      </c>
      <c r="C187" s="6" t="s">
        <v>111</v>
      </c>
      <c r="D187" s="26">
        <v>2007</v>
      </c>
      <c r="E187" s="23" t="s">
        <v>112</v>
      </c>
      <c r="F187" s="26"/>
      <c r="G187" s="24" t="s">
        <v>10</v>
      </c>
      <c r="H187" s="24" t="s">
        <v>29</v>
      </c>
      <c r="I187" s="26"/>
      <c r="J187" s="25" t="s">
        <v>1</v>
      </c>
      <c r="K187" s="25" t="s">
        <v>370</v>
      </c>
      <c r="L187" s="27" t="s">
        <v>206</v>
      </c>
      <c r="M187" s="27" t="s">
        <v>207</v>
      </c>
      <c r="N187" s="27" t="s">
        <v>208</v>
      </c>
    </row>
    <row r="188" spans="1:14" x14ac:dyDescent="0.2">
      <c r="A188" s="22">
        <v>188</v>
      </c>
      <c r="B188" s="4">
        <v>15</v>
      </c>
      <c r="C188" s="6" t="s">
        <v>111</v>
      </c>
      <c r="D188" s="26">
        <v>2007</v>
      </c>
      <c r="E188" s="23" t="s">
        <v>112</v>
      </c>
      <c r="F188" s="26"/>
      <c r="G188" s="24" t="s">
        <v>10</v>
      </c>
      <c r="H188" s="24" t="s">
        <v>29</v>
      </c>
      <c r="I188" s="26"/>
      <c r="J188" s="25" t="s">
        <v>1</v>
      </c>
      <c r="K188" s="25" t="s">
        <v>370</v>
      </c>
      <c r="L188" s="27" t="s">
        <v>206</v>
      </c>
      <c r="M188" s="27" t="s">
        <v>207</v>
      </c>
      <c r="N188" s="27" t="s">
        <v>210</v>
      </c>
    </row>
    <row r="189" spans="1:14" x14ac:dyDescent="0.2">
      <c r="A189" s="65">
        <v>189</v>
      </c>
      <c r="B189" s="4">
        <v>4</v>
      </c>
      <c r="C189" s="2" t="s">
        <v>1272</v>
      </c>
      <c r="D189" s="34">
        <v>2010</v>
      </c>
      <c r="E189" s="18">
        <v>40500</v>
      </c>
      <c r="F189" s="34"/>
      <c r="G189" s="19" t="s">
        <v>15</v>
      </c>
      <c r="H189" s="19" t="s">
        <v>24</v>
      </c>
      <c r="I189" s="34"/>
      <c r="J189" s="22" t="s">
        <v>1</v>
      </c>
      <c r="K189" s="22" t="s">
        <v>955</v>
      </c>
      <c r="L189" s="16" t="s">
        <v>206</v>
      </c>
      <c r="M189" s="16" t="s">
        <v>207</v>
      </c>
      <c r="N189" s="16" t="s">
        <v>210</v>
      </c>
    </row>
    <row r="190" spans="1:14" x14ac:dyDescent="0.2">
      <c r="A190" s="22">
        <v>190</v>
      </c>
      <c r="B190" s="4">
        <v>5</v>
      </c>
      <c r="C190" s="2" t="s">
        <v>1272</v>
      </c>
      <c r="D190" s="34">
        <v>2010</v>
      </c>
      <c r="E190" s="18">
        <v>40500</v>
      </c>
      <c r="F190" s="34"/>
      <c r="G190" s="19" t="s">
        <v>15</v>
      </c>
      <c r="H190" s="19" t="s">
        <v>24</v>
      </c>
      <c r="I190" s="34"/>
      <c r="J190" s="22" t="s">
        <v>1</v>
      </c>
      <c r="K190" s="22" t="s">
        <v>955</v>
      </c>
      <c r="L190" s="16" t="s">
        <v>206</v>
      </c>
      <c r="M190" s="16" t="s">
        <v>207</v>
      </c>
      <c r="N190" s="16" t="s">
        <v>1101</v>
      </c>
    </row>
    <row r="191" spans="1:14" x14ac:dyDescent="0.2">
      <c r="A191" s="22">
        <v>191</v>
      </c>
      <c r="B191" s="4">
        <v>11</v>
      </c>
      <c r="C191" s="2" t="s">
        <v>514</v>
      </c>
      <c r="D191" s="22">
        <f>YEAR(E191)</f>
        <v>2009</v>
      </c>
      <c r="E191" s="33" t="s">
        <v>515</v>
      </c>
      <c r="F191" s="22"/>
      <c r="G191" s="17" t="s">
        <v>4</v>
      </c>
      <c r="H191" s="17" t="s">
        <v>5</v>
      </c>
      <c r="I191" s="22"/>
      <c r="J191" s="22" t="s">
        <v>1</v>
      </c>
      <c r="K191" s="22" t="s">
        <v>698</v>
      </c>
      <c r="L191" s="16" t="s">
        <v>206</v>
      </c>
      <c r="M191" s="16" t="s">
        <v>207</v>
      </c>
      <c r="N191" s="16" t="s">
        <v>210</v>
      </c>
    </row>
    <row r="192" spans="1:14" x14ac:dyDescent="0.2">
      <c r="A192" s="65">
        <v>192</v>
      </c>
      <c r="B192" s="4" t="s">
        <v>223</v>
      </c>
      <c r="C192" s="2" t="s">
        <v>531</v>
      </c>
      <c r="D192" s="22">
        <f>YEAR(E192)</f>
        <v>2010</v>
      </c>
      <c r="E192" s="33">
        <v>40223</v>
      </c>
      <c r="F192" s="22"/>
      <c r="G192" s="17" t="s">
        <v>22</v>
      </c>
      <c r="H192" s="17" t="s">
        <v>274</v>
      </c>
      <c r="I192" s="22"/>
      <c r="J192" s="22" t="s">
        <v>1</v>
      </c>
      <c r="K192" s="22" t="s">
        <v>698</v>
      </c>
      <c r="L192" s="16" t="s">
        <v>206</v>
      </c>
      <c r="M192" s="16" t="s">
        <v>207</v>
      </c>
      <c r="N192" s="16" t="s">
        <v>830</v>
      </c>
    </row>
    <row r="193" spans="1:14" x14ac:dyDescent="0.2">
      <c r="A193" s="22">
        <v>193</v>
      </c>
      <c r="B193" s="4">
        <v>5</v>
      </c>
      <c r="C193" s="2" t="s">
        <v>531</v>
      </c>
      <c r="D193" s="22">
        <f>YEAR(E193)</f>
        <v>2010</v>
      </c>
      <c r="E193" s="33">
        <v>40223</v>
      </c>
      <c r="F193" s="22"/>
      <c r="G193" s="17" t="s">
        <v>22</v>
      </c>
      <c r="H193" s="17" t="s">
        <v>274</v>
      </c>
      <c r="I193" s="22"/>
      <c r="J193" s="22" t="s">
        <v>1</v>
      </c>
      <c r="K193" s="22" t="s">
        <v>698</v>
      </c>
      <c r="L193" s="16" t="s">
        <v>206</v>
      </c>
      <c r="M193" s="16" t="s">
        <v>207</v>
      </c>
      <c r="N193" s="16" t="s">
        <v>774</v>
      </c>
    </row>
    <row r="194" spans="1:14" x14ac:dyDescent="0.2">
      <c r="A194" s="22">
        <v>194</v>
      </c>
      <c r="B194" s="4">
        <v>26</v>
      </c>
      <c r="C194" s="2" t="s">
        <v>1259</v>
      </c>
      <c r="D194" s="34">
        <v>2012</v>
      </c>
      <c r="E194" s="18" t="s">
        <v>1260</v>
      </c>
      <c r="F194" s="34"/>
      <c r="G194" s="19" t="s">
        <v>10</v>
      </c>
      <c r="H194" s="19" t="s">
        <v>29</v>
      </c>
      <c r="I194" s="34"/>
      <c r="J194" s="22" t="s">
        <v>1</v>
      </c>
      <c r="K194" s="22" t="s">
        <v>955</v>
      </c>
      <c r="L194" s="16" t="s">
        <v>206</v>
      </c>
      <c r="M194" s="16" t="s">
        <v>207</v>
      </c>
      <c r="N194" s="16" t="s">
        <v>209</v>
      </c>
    </row>
    <row r="195" spans="1:14" x14ac:dyDescent="0.2">
      <c r="A195" s="65">
        <v>195</v>
      </c>
      <c r="B195" s="4">
        <v>20</v>
      </c>
      <c r="C195" s="2" t="s">
        <v>1259</v>
      </c>
      <c r="D195" s="34">
        <v>2012</v>
      </c>
      <c r="E195" s="18" t="s">
        <v>1260</v>
      </c>
      <c r="F195" s="34"/>
      <c r="G195" s="19" t="s">
        <v>10</v>
      </c>
      <c r="H195" s="19" t="s">
        <v>29</v>
      </c>
      <c r="I195" s="34"/>
      <c r="J195" s="22" t="s">
        <v>1</v>
      </c>
      <c r="K195" s="22" t="s">
        <v>955</v>
      </c>
      <c r="L195" s="16" t="s">
        <v>206</v>
      </c>
      <c r="M195" s="16" t="s">
        <v>207</v>
      </c>
      <c r="N195" s="16" t="s">
        <v>210</v>
      </c>
    </row>
    <row r="196" spans="1:14" x14ac:dyDescent="0.2">
      <c r="A196" s="22">
        <v>196</v>
      </c>
      <c r="B196" s="4">
        <v>5</v>
      </c>
      <c r="C196" s="2" t="s">
        <v>881</v>
      </c>
      <c r="D196" s="22">
        <f>YEAR(E196)</f>
        <v>2010</v>
      </c>
      <c r="E196" s="33">
        <v>40201</v>
      </c>
      <c r="F196" s="22"/>
      <c r="G196" s="17" t="s">
        <v>8</v>
      </c>
      <c r="H196" s="17" t="s">
        <v>9</v>
      </c>
      <c r="I196" s="22"/>
      <c r="J196" s="22" t="s">
        <v>1</v>
      </c>
      <c r="K196" s="22" t="s">
        <v>698</v>
      </c>
      <c r="L196" s="16" t="s">
        <v>206</v>
      </c>
      <c r="M196" s="16" t="s">
        <v>207</v>
      </c>
      <c r="N196" s="16" t="s">
        <v>210</v>
      </c>
    </row>
    <row r="197" spans="1:14" x14ac:dyDescent="0.2">
      <c r="A197" s="22">
        <v>197</v>
      </c>
      <c r="B197" s="4">
        <v>17</v>
      </c>
      <c r="C197" s="2" t="s">
        <v>881</v>
      </c>
      <c r="D197" s="22">
        <f>YEAR(E197)</f>
        <v>2010</v>
      </c>
      <c r="E197" s="33">
        <v>40201</v>
      </c>
      <c r="F197" s="22"/>
      <c r="G197" s="17" t="s">
        <v>8</v>
      </c>
      <c r="H197" s="17" t="s">
        <v>9</v>
      </c>
      <c r="I197" s="22"/>
      <c r="J197" s="22" t="s">
        <v>1</v>
      </c>
      <c r="K197" s="22" t="s">
        <v>698</v>
      </c>
      <c r="L197" s="16" t="s">
        <v>206</v>
      </c>
      <c r="M197" s="16" t="s">
        <v>207</v>
      </c>
      <c r="N197" s="16" t="s">
        <v>211</v>
      </c>
    </row>
    <row r="198" spans="1:14" x14ac:dyDescent="0.2">
      <c r="A198" s="65">
        <v>198</v>
      </c>
      <c r="B198" s="4">
        <v>3</v>
      </c>
      <c r="C198" s="2" t="s">
        <v>958</v>
      </c>
      <c r="D198" s="34">
        <v>2010</v>
      </c>
      <c r="E198" s="18">
        <v>40485</v>
      </c>
      <c r="F198" s="34"/>
      <c r="G198" s="19" t="s">
        <v>3</v>
      </c>
      <c r="H198" s="19" t="s">
        <v>52</v>
      </c>
      <c r="I198" s="34"/>
      <c r="J198" s="22" t="s">
        <v>2</v>
      </c>
      <c r="K198" s="22" t="s">
        <v>955</v>
      </c>
      <c r="L198" s="16" t="s">
        <v>206</v>
      </c>
      <c r="M198" s="16" t="s">
        <v>207</v>
      </c>
      <c r="N198" s="16" t="s">
        <v>208</v>
      </c>
    </row>
    <row r="199" spans="1:14" x14ac:dyDescent="0.2">
      <c r="A199" s="22">
        <v>199</v>
      </c>
      <c r="B199" s="4">
        <v>3</v>
      </c>
      <c r="C199" s="2" t="s">
        <v>958</v>
      </c>
      <c r="D199" s="34">
        <v>2010</v>
      </c>
      <c r="E199" s="18">
        <v>40485</v>
      </c>
      <c r="F199" s="34"/>
      <c r="G199" s="19" t="s">
        <v>3</v>
      </c>
      <c r="H199" s="19" t="s">
        <v>52</v>
      </c>
      <c r="I199" s="34"/>
      <c r="J199" s="22" t="s">
        <v>2</v>
      </c>
      <c r="K199" s="22" t="s">
        <v>955</v>
      </c>
      <c r="L199" s="16" t="s">
        <v>206</v>
      </c>
      <c r="M199" s="16" t="s">
        <v>207</v>
      </c>
      <c r="N199" s="16" t="s">
        <v>1002</v>
      </c>
    </row>
    <row r="200" spans="1:14" x14ac:dyDescent="0.2">
      <c r="A200" s="22">
        <v>200</v>
      </c>
      <c r="B200" s="4">
        <v>16</v>
      </c>
      <c r="C200" s="6" t="s">
        <v>354</v>
      </c>
      <c r="D200" s="26">
        <v>2007</v>
      </c>
      <c r="E200" s="23" t="s">
        <v>72</v>
      </c>
      <c r="F200" s="26"/>
      <c r="G200" s="24" t="s">
        <v>10</v>
      </c>
      <c r="H200" s="24" t="s">
        <v>29</v>
      </c>
      <c r="I200" s="26"/>
      <c r="J200" s="25" t="s">
        <v>2</v>
      </c>
      <c r="K200" s="25" t="s">
        <v>370</v>
      </c>
      <c r="L200" s="27" t="s">
        <v>206</v>
      </c>
      <c r="M200" s="27" t="s">
        <v>207</v>
      </c>
      <c r="N200" s="27" t="s">
        <v>208</v>
      </c>
    </row>
    <row r="201" spans="1:14" x14ac:dyDescent="0.2">
      <c r="A201" s="65">
        <v>201</v>
      </c>
      <c r="B201" s="4">
        <v>9</v>
      </c>
      <c r="C201" s="6" t="s">
        <v>343</v>
      </c>
      <c r="D201" s="26">
        <v>2007</v>
      </c>
      <c r="E201" s="23" t="s">
        <v>109</v>
      </c>
      <c r="F201" s="26"/>
      <c r="G201" s="24" t="s">
        <v>22</v>
      </c>
      <c r="H201" s="24" t="s">
        <v>305</v>
      </c>
      <c r="I201" s="26"/>
      <c r="J201" s="25" t="s">
        <v>1</v>
      </c>
      <c r="K201" s="25" t="s">
        <v>370</v>
      </c>
      <c r="L201" s="27" t="s">
        <v>206</v>
      </c>
      <c r="M201" s="27" t="s">
        <v>207</v>
      </c>
      <c r="N201" s="27" t="s">
        <v>208</v>
      </c>
    </row>
    <row r="202" spans="1:14" x14ac:dyDescent="0.2">
      <c r="A202" s="22">
        <v>202</v>
      </c>
      <c r="B202" s="4">
        <v>13</v>
      </c>
      <c r="C202" s="6" t="s">
        <v>343</v>
      </c>
      <c r="D202" s="26">
        <v>2007</v>
      </c>
      <c r="E202" s="23" t="s">
        <v>109</v>
      </c>
      <c r="F202" s="26"/>
      <c r="G202" s="24" t="s">
        <v>22</v>
      </c>
      <c r="H202" s="24" t="s">
        <v>305</v>
      </c>
      <c r="I202" s="26"/>
      <c r="J202" s="25" t="s">
        <v>1</v>
      </c>
      <c r="K202" s="25" t="s">
        <v>370</v>
      </c>
      <c r="L202" s="27" t="s">
        <v>206</v>
      </c>
      <c r="M202" s="27" t="s">
        <v>207</v>
      </c>
      <c r="N202" s="27" t="s">
        <v>211</v>
      </c>
    </row>
    <row r="203" spans="1:14" x14ac:dyDescent="0.2">
      <c r="A203" s="22">
        <v>203</v>
      </c>
      <c r="B203" s="4">
        <v>16</v>
      </c>
      <c r="C203" s="6" t="s">
        <v>126</v>
      </c>
      <c r="D203" s="26">
        <v>2008</v>
      </c>
      <c r="E203" s="23">
        <v>39622</v>
      </c>
      <c r="F203" s="26"/>
      <c r="G203" s="24" t="s">
        <v>27</v>
      </c>
      <c r="H203" s="24" t="s">
        <v>694</v>
      </c>
      <c r="I203" s="26"/>
      <c r="J203" s="25" t="s">
        <v>1</v>
      </c>
      <c r="K203" s="25" t="s">
        <v>370</v>
      </c>
      <c r="L203" s="27" t="s">
        <v>206</v>
      </c>
      <c r="M203" s="27" t="s">
        <v>207</v>
      </c>
      <c r="N203" s="27" t="s">
        <v>208</v>
      </c>
    </row>
    <row r="204" spans="1:14" x14ac:dyDescent="0.2">
      <c r="A204" s="65">
        <v>204</v>
      </c>
      <c r="B204" s="4">
        <v>29</v>
      </c>
      <c r="C204" s="2" t="s">
        <v>1211</v>
      </c>
      <c r="D204" s="34">
        <v>2013</v>
      </c>
      <c r="E204" s="18">
        <v>41522</v>
      </c>
      <c r="F204" s="34"/>
      <c r="G204" s="19" t="s">
        <v>10</v>
      </c>
      <c r="H204" s="19" t="s">
        <v>29</v>
      </c>
      <c r="I204" s="34"/>
      <c r="J204" s="22" t="s">
        <v>1</v>
      </c>
      <c r="K204" s="22" t="s">
        <v>955</v>
      </c>
      <c r="L204" s="16" t="s">
        <v>206</v>
      </c>
      <c r="M204" s="16" t="s">
        <v>207</v>
      </c>
      <c r="N204" s="16" t="s">
        <v>208</v>
      </c>
    </row>
    <row r="205" spans="1:14" x14ac:dyDescent="0.2">
      <c r="A205" s="22">
        <v>205</v>
      </c>
      <c r="B205" s="4">
        <v>6</v>
      </c>
      <c r="C205" s="6" t="s">
        <v>280</v>
      </c>
      <c r="D205" s="26">
        <v>2007</v>
      </c>
      <c r="E205" s="23">
        <v>39411</v>
      </c>
      <c r="F205" s="26"/>
      <c r="G205" s="24" t="s">
        <v>10</v>
      </c>
      <c r="H205" s="24" t="s">
        <v>124</v>
      </c>
      <c r="I205" s="26"/>
      <c r="J205" s="25" t="s">
        <v>1</v>
      </c>
      <c r="K205" s="25" t="s">
        <v>370</v>
      </c>
      <c r="L205" s="27" t="s">
        <v>206</v>
      </c>
      <c r="M205" s="27" t="s">
        <v>207</v>
      </c>
      <c r="N205" s="27" t="s">
        <v>211</v>
      </c>
    </row>
    <row r="206" spans="1:14" x14ac:dyDescent="0.2">
      <c r="A206" s="22">
        <v>206</v>
      </c>
      <c r="B206" s="4">
        <v>13</v>
      </c>
      <c r="C206" s="6" t="s">
        <v>280</v>
      </c>
      <c r="D206" s="26">
        <v>2007</v>
      </c>
      <c r="E206" s="23">
        <v>39411</v>
      </c>
      <c r="F206" s="26"/>
      <c r="G206" s="24" t="s">
        <v>10</v>
      </c>
      <c r="H206" s="24" t="s">
        <v>124</v>
      </c>
      <c r="I206" s="26"/>
      <c r="J206" s="25" t="s">
        <v>1</v>
      </c>
      <c r="K206" s="25" t="s">
        <v>370</v>
      </c>
      <c r="L206" s="27" t="s">
        <v>206</v>
      </c>
      <c r="M206" s="27" t="s">
        <v>207</v>
      </c>
      <c r="N206" s="27" t="s">
        <v>210</v>
      </c>
    </row>
    <row r="207" spans="1:14" x14ac:dyDescent="0.2">
      <c r="A207" s="65">
        <v>207</v>
      </c>
      <c r="B207" s="4">
        <v>21</v>
      </c>
      <c r="C207" s="2" t="s">
        <v>1091</v>
      </c>
      <c r="D207" s="34">
        <v>2011</v>
      </c>
      <c r="E207" s="18">
        <v>40578</v>
      </c>
      <c r="F207" s="34"/>
      <c r="G207" s="19" t="s">
        <v>10</v>
      </c>
      <c r="H207" s="19" t="s">
        <v>29</v>
      </c>
      <c r="I207" s="34"/>
      <c r="J207" s="22" t="s">
        <v>2</v>
      </c>
      <c r="K207" s="22" t="s">
        <v>955</v>
      </c>
      <c r="L207" s="16" t="s">
        <v>206</v>
      </c>
      <c r="M207" s="16" t="s">
        <v>207</v>
      </c>
      <c r="N207" s="16" t="s">
        <v>210</v>
      </c>
    </row>
    <row r="208" spans="1:14" x14ac:dyDescent="0.2">
      <c r="A208" s="22">
        <v>208</v>
      </c>
      <c r="B208" s="4">
        <v>20</v>
      </c>
      <c r="C208" s="2" t="s">
        <v>1091</v>
      </c>
      <c r="D208" s="34">
        <v>2011</v>
      </c>
      <c r="E208" s="18">
        <v>40578</v>
      </c>
      <c r="F208" s="34"/>
      <c r="G208" s="19" t="s">
        <v>10</v>
      </c>
      <c r="H208" s="19" t="s">
        <v>29</v>
      </c>
      <c r="I208" s="34"/>
      <c r="J208" s="22" t="s">
        <v>2</v>
      </c>
      <c r="K208" s="22" t="s">
        <v>955</v>
      </c>
      <c r="L208" s="16" t="s">
        <v>206</v>
      </c>
      <c r="M208" s="16" t="s">
        <v>207</v>
      </c>
      <c r="N208" s="16" t="s">
        <v>1101</v>
      </c>
    </row>
    <row r="209" spans="1:14" x14ac:dyDescent="0.2">
      <c r="A209" s="22">
        <v>209</v>
      </c>
      <c r="B209" s="4">
        <v>18</v>
      </c>
      <c r="C209" s="2" t="s">
        <v>978</v>
      </c>
      <c r="D209" s="34">
        <v>2012</v>
      </c>
      <c r="E209" s="18">
        <v>41184</v>
      </c>
      <c r="F209" s="34"/>
      <c r="G209" s="19" t="s">
        <v>10</v>
      </c>
      <c r="H209" s="19" t="s">
        <v>11</v>
      </c>
      <c r="I209" s="34"/>
      <c r="J209" s="22" t="s">
        <v>2</v>
      </c>
      <c r="K209" s="22" t="s">
        <v>955</v>
      </c>
      <c r="L209" s="16" t="s">
        <v>206</v>
      </c>
      <c r="M209" s="16" t="s">
        <v>207</v>
      </c>
      <c r="N209" s="16" t="s">
        <v>208</v>
      </c>
    </row>
    <row r="210" spans="1:14" x14ac:dyDescent="0.2">
      <c r="A210" s="65">
        <v>210</v>
      </c>
      <c r="B210" s="4">
        <v>14</v>
      </c>
      <c r="C210" s="2" t="s">
        <v>978</v>
      </c>
      <c r="D210" s="34">
        <v>2012</v>
      </c>
      <c r="E210" s="18">
        <v>41184</v>
      </c>
      <c r="F210" s="34"/>
      <c r="G210" s="19" t="s">
        <v>10</v>
      </c>
      <c r="H210" s="19" t="s">
        <v>11</v>
      </c>
      <c r="I210" s="34"/>
      <c r="J210" s="22" t="s">
        <v>2</v>
      </c>
      <c r="K210" s="22" t="s">
        <v>955</v>
      </c>
      <c r="L210" s="16" t="s">
        <v>206</v>
      </c>
      <c r="M210" s="16" t="s">
        <v>207</v>
      </c>
      <c r="N210" s="16" t="s">
        <v>210</v>
      </c>
    </row>
    <row r="211" spans="1:14" x14ac:dyDescent="0.2">
      <c r="A211" s="22">
        <v>211</v>
      </c>
      <c r="B211" s="4">
        <v>2</v>
      </c>
      <c r="C211" s="6" t="s">
        <v>62</v>
      </c>
      <c r="D211" s="26">
        <v>2006</v>
      </c>
      <c r="E211" s="23">
        <v>39040</v>
      </c>
      <c r="F211" s="26"/>
      <c r="G211" s="24" t="s">
        <v>10</v>
      </c>
      <c r="H211" s="24" t="s">
        <v>11</v>
      </c>
      <c r="I211" s="26"/>
      <c r="J211" s="25" t="s">
        <v>1</v>
      </c>
      <c r="K211" s="25" t="s">
        <v>370</v>
      </c>
      <c r="L211" s="27" t="s">
        <v>206</v>
      </c>
      <c r="M211" s="27" t="s">
        <v>207</v>
      </c>
      <c r="N211" s="27" t="s">
        <v>210</v>
      </c>
    </row>
    <row r="212" spans="1:14" x14ac:dyDescent="0.2">
      <c r="A212" s="22">
        <v>212</v>
      </c>
      <c r="B212" s="4">
        <v>6</v>
      </c>
      <c r="C212" s="2" t="s">
        <v>855</v>
      </c>
      <c r="D212" s="22">
        <f>YEAR(E212)</f>
        <v>2010</v>
      </c>
      <c r="E212" s="33">
        <v>40299</v>
      </c>
      <c r="F212" s="22"/>
      <c r="G212" s="17" t="s">
        <v>12</v>
      </c>
      <c r="H212" s="17" t="s">
        <v>122</v>
      </c>
      <c r="I212" s="22"/>
      <c r="J212" s="22" t="s">
        <v>1</v>
      </c>
      <c r="K212" s="22" t="s">
        <v>698</v>
      </c>
      <c r="L212" s="16" t="s">
        <v>206</v>
      </c>
      <c r="M212" s="16" t="s">
        <v>207</v>
      </c>
      <c r="N212" s="16" t="s">
        <v>774</v>
      </c>
    </row>
    <row r="213" spans="1:14" x14ac:dyDescent="0.2">
      <c r="A213" s="65">
        <v>213</v>
      </c>
      <c r="B213" s="4">
        <v>29</v>
      </c>
      <c r="C213" s="2" t="s">
        <v>992</v>
      </c>
      <c r="D213" s="34">
        <v>2013</v>
      </c>
      <c r="E213" s="18" t="s">
        <v>993</v>
      </c>
      <c r="F213" s="34"/>
      <c r="G213" s="19" t="s">
        <v>10</v>
      </c>
      <c r="H213" s="19" t="s">
        <v>29</v>
      </c>
      <c r="I213" s="34"/>
      <c r="J213" s="22" t="s">
        <v>2</v>
      </c>
      <c r="K213" s="22" t="s">
        <v>955</v>
      </c>
      <c r="L213" s="16" t="s">
        <v>206</v>
      </c>
      <c r="M213" s="16" t="s">
        <v>207</v>
      </c>
      <c r="N213" s="16" t="s">
        <v>208</v>
      </c>
    </row>
    <row r="214" spans="1:14" x14ac:dyDescent="0.2">
      <c r="A214" s="22">
        <v>214</v>
      </c>
      <c r="B214" s="4">
        <v>16</v>
      </c>
      <c r="C214" s="2" t="s">
        <v>1185</v>
      </c>
      <c r="D214" s="34">
        <v>2012</v>
      </c>
      <c r="E214" s="18">
        <v>41201</v>
      </c>
      <c r="F214" s="34"/>
      <c r="G214" s="19" t="s">
        <v>15</v>
      </c>
      <c r="H214" s="19" t="s">
        <v>324</v>
      </c>
      <c r="I214" s="34"/>
      <c r="J214" s="22" t="s">
        <v>1</v>
      </c>
      <c r="K214" s="22" t="s">
        <v>955</v>
      </c>
      <c r="L214" s="16" t="s">
        <v>206</v>
      </c>
      <c r="M214" s="16" t="s">
        <v>207</v>
      </c>
      <c r="N214" s="16" t="s">
        <v>208</v>
      </c>
    </row>
    <row r="215" spans="1:14" x14ac:dyDescent="0.2">
      <c r="A215" s="22">
        <v>215</v>
      </c>
      <c r="B215" s="4">
        <v>19</v>
      </c>
      <c r="C215" s="2" t="s">
        <v>1185</v>
      </c>
      <c r="D215" s="34">
        <v>2012</v>
      </c>
      <c r="E215" s="18">
        <v>41201</v>
      </c>
      <c r="F215" s="34"/>
      <c r="G215" s="19" t="s">
        <v>15</v>
      </c>
      <c r="H215" s="19" t="s">
        <v>324</v>
      </c>
      <c r="I215" s="34"/>
      <c r="J215" s="22" t="s">
        <v>1</v>
      </c>
      <c r="K215" s="22" t="s">
        <v>955</v>
      </c>
      <c r="L215" s="16" t="s">
        <v>206</v>
      </c>
      <c r="M215" s="16" t="s">
        <v>207</v>
      </c>
      <c r="N215" s="16" t="s">
        <v>209</v>
      </c>
    </row>
    <row r="216" spans="1:14" x14ac:dyDescent="0.2">
      <c r="A216" s="65">
        <v>216</v>
      </c>
      <c r="B216" s="4">
        <v>16</v>
      </c>
      <c r="C216" s="2" t="s">
        <v>1185</v>
      </c>
      <c r="D216" s="34">
        <v>2012</v>
      </c>
      <c r="E216" s="18">
        <v>41201</v>
      </c>
      <c r="F216" s="34"/>
      <c r="G216" s="19" t="s">
        <v>15</v>
      </c>
      <c r="H216" s="19" t="s">
        <v>324</v>
      </c>
      <c r="I216" s="34"/>
      <c r="J216" s="22" t="s">
        <v>1</v>
      </c>
      <c r="K216" s="22" t="s">
        <v>955</v>
      </c>
      <c r="L216" s="16" t="s">
        <v>206</v>
      </c>
      <c r="M216" s="16" t="s">
        <v>207</v>
      </c>
      <c r="N216" s="16" t="s">
        <v>210</v>
      </c>
    </row>
    <row r="217" spans="1:14" x14ac:dyDescent="0.2">
      <c r="A217" s="22">
        <v>217</v>
      </c>
      <c r="B217" s="4">
        <v>16</v>
      </c>
      <c r="C217" s="2" t="s">
        <v>1185</v>
      </c>
      <c r="D217" s="34">
        <v>2012</v>
      </c>
      <c r="E217" s="18">
        <v>41201</v>
      </c>
      <c r="F217" s="34"/>
      <c r="G217" s="19" t="s">
        <v>15</v>
      </c>
      <c r="H217" s="19" t="s">
        <v>324</v>
      </c>
      <c r="I217" s="34"/>
      <c r="J217" s="22" t="s">
        <v>1</v>
      </c>
      <c r="K217" s="22" t="s">
        <v>955</v>
      </c>
      <c r="L217" s="16" t="s">
        <v>206</v>
      </c>
      <c r="M217" s="16" t="s">
        <v>207</v>
      </c>
      <c r="N217" s="16" t="s">
        <v>1101</v>
      </c>
    </row>
    <row r="218" spans="1:14" x14ac:dyDescent="0.2">
      <c r="A218" s="22">
        <v>218</v>
      </c>
      <c r="B218" s="4">
        <v>9</v>
      </c>
      <c r="C218" s="6" t="s">
        <v>318</v>
      </c>
      <c r="D218" s="26">
        <v>2008</v>
      </c>
      <c r="E218" s="23">
        <v>39582</v>
      </c>
      <c r="F218" s="26"/>
      <c r="G218" s="24" t="s">
        <v>8</v>
      </c>
      <c r="H218" s="24" t="s">
        <v>9</v>
      </c>
      <c r="I218" s="26"/>
      <c r="J218" s="25" t="s">
        <v>2</v>
      </c>
      <c r="K218" s="25" t="s">
        <v>370</v>
      </c>
      <c r="L218" s="27" t="s">
        <v>206</v>
      </c>
      <c r="M218" s="27" t="s">
        <v>207</v>
      </c>
      <c r="N218" s="27" t="s">
        <v>209</v>
      </c>
    </row>
    <row r="219" spans="1:14" x14ac:dyDescent="0.2">
      <c r="A219" s="65">
        <v>219</v>
      </c>
      <c r="B219" s="4">
        <v>18</v>
      </c>
      <c r="C219" s="2" t="s">
        <v>1189</v>
      </c>
      <c r="D219" s="34">
        <v>2011</v>
      </c>
      <c r="E219" s="18">
        <v>40851</v>
      </c>
      <c r="F219" s="34"/>
      <c r="G219" s="19" t="s">
        <v>19</v>
      </c>
      <c r="H219" s="19" t="s">
        <v>40</v>
      </c>
      <c r="I219" s="34"/>
      <c r="J219" s="22" t="s">
        <v>1</v>
      </c>
      <c r="K219" s="22" t="s">
        <v>955</v>
      </c>
      <c r="L219" s="16" t="s">
        <v>206</v>
      </c>
      <c r="M219" s="16" t="s">
        <v>207</v>
      </c>
      <c r="N219" s="16" t="s">
        <v>208</v>
      </c>
    </row>
    <row r="220" spans="1:14" x14ac:dyDescent="0.2">
      <c r="A220" s="22">
        <v>220</v>
      </c>
      <c r="B220" s="4">
        <v>17</v>
      </c>
      <c r="C220" s="2" t="s">
        <v>1189</v>
      </c>
      <c r="D220" s="34">
        <v>2011</v>
      </c>
      <c r="E220" s="18">
        <v>40851</v>
      </c>
      <c r="F220" s="34"/>
      <c r="G220" s="19" t="s">
        <v>19</v>
      </c>
      <c r="H220" s="19" t="s">
        <v>40</v>
      </c>
      <c r="I220" s="34"/>
      <c r="J220" s="22" t="s">
        <v>1</v>
      </c>
      <c r="K220" s="22" t="s">
        <v>955</v>
      </c>
      <c r="L220" s="16" t="s">
        <v>206</v>
      </c>
      <c r="M220" s="16" t="s">
        <v>207</v>
      </c>
      <c r="N220" s="16" t="s">
        <v>210</v>
      </c>
    </row>
    <row r="221" spans="1:14" x14ac:dyDescent="0.2">
      <c r="A221" s="22">
        <v>221</v>
      </c>
      <c r="B221" s="4">
        <v>10</v>
      </c>
      <c r="C221" s="6" t="s">
        <v>358</v>
      </c>
      <c r="D221" s="26">
        <v>2007</v>
      </c>
      <c r="E221" s="23">
        <v>39281</v>
      </c>
      <c r="F221" s="26"/>
      <c r="G221" s="24" t="s">
        <v>3</v>
      </c>
      <c r="H221" s="24" t="s">
        <v>340</v>
      </c>
      <c r="I221" s="26"/>
      <c r="J221" s="25" t="s">
        <v>1</v>
      </c>
      <c r="K221" s="25" t="s">
        <v>370</v>
      </c>
      <c r="L221" s="27" t="s">
        <v>206</v>
      </c>
      <c r="M221" s="27" t="s">
        <v>207</v>
      </c>
      <c r="N221" s="27" t="s">
        <v>208</v>
      </c>
    </row>
    <row r="222" spans="1:14" x14ac:dyDescent="0.2">
      <c r="A222" s="65">
        <v>222</v>
      </c>
      <c r="B222" s="4" t="s">
        <v>223</v>
      </c>
      <c r="C222" s="6" t="s">
        <v>358</v>
      </c>
      <c r="D222" s="26">
        <v>2007</v>
      </c>
      <c r="E222" s="23">
        <v>39281</v>
      </c>
      <c r="F222" s="26"/>
      <c r="G222" s="24" t="s">
        <v>3</v>
      </c>
      <c r="H222" s="24" t="s">
        <v>340</v>
      </c>
      <c r="I222" s="26"/>
      <c r="J222" s="25" t="s">
        <v>1</v>
      </c>
      <c r="K222" s="25" t="s">
        <v>370</v>
      </c>
      <c r="L222" s="27" t="s">
        <v>206</v>
      </c>
      <c r="M222" s="27" t="s">
        <v>207</v>
      </c>
      <c r="N222" s="27" t="s">
        <v>211</v>
      </c>
    </row>
    <row r="223" spans="1:14" x14ac:dyDescent="0.2">
      <c r="A223" s="22">
        <v>223</v>
      </c>
      <c r="B223" s="4">
        <v>11</v>
      </c>
      <c r="C223" s="2" t="s">
        <v>1066</v>
      </c>
      <c r="D223" s="34">
        <v>2011</v>
      </c>
      <c r="E223" s="18">
        <v>40617</v>
      </c>
      <c r="F223" s="34"/>
      <c r="G223" s="19" t="s">
        <v>8</v>
      </c>
      <c r="H223" s="19" t="s">
        <v>9</v>
      </c>
      <c r="I223" s="34"/>
      <c r="J223" s="22" t="s">
        <v>2</v>
      </c>
      <c r="K223" s="22" t="s">
        <v>955</v>
      </c>
      <c r="L223" s="16" t="s">
        <v>206</v>
      </c>
      <c r="M223" s="16" t="s">
        <v>207</v>
      </c>
      <c r="N223" s="16" t="s">
        <v>210</v>
      </c>
    </row>
    <row r="224" spans="1:14" x14ac:dyDescent="0.2">
      <c r="A224" s="22">
        <v>224</v>
      </c>
      <c r="B224" s="4">
        <v>5</v>
      </c>
      <c r="C224" s="2" t="s">
        <v>1066</v>
      </c>
      <c r="D224" s="34">
        <v>2011</v>
      </c>
      <c r="E224" s="18">
        <v>40617</v>
      </c>
      <c r="F224" s="34"/>
      <c r="G224" s="19" t="s">
        <v>8</v>
      </c>
      <c r="H224" s="19" t="s">
        <v>9</v>
      </c>
      <c r="I224" s="34"/>
      <c r="J224" s="22" t="s">
        <v>2</v>
      </c>
      <c r="K224" s="22" t="s">
        <v>955</v>
      </c>
      <c r="L224" s="16" t="s">
        <v>206</v>
      </c>
      <c r="M224" s="16" t="s">
        <v>207</v>
      </c>
      <c r="N224" s="16" t="s">
        <v>1101</v>
      </c>
    </row>
    <row r="225" spans="1:14" x14ac:dyDescent="0.2">
      <c r="A225" s="65">
        <v>225</v>
      </c>
      <c r="B225" s="4">
        <v>18</v>
      </c>
      <c r="C225" s="2" t="s">
        <v>1142</v>
      </c>
      <c r="D225" s="34">
        <v>2010</v>
      </c>
      <c r="E225" s="18">
        <v>40301</v>
      </c>
      <c r="F225" s="34"/>
      <c r="G225" s="19" t="s">
        <v>34</v>
      </c>
      <c r="H225" s="19" t="s">
        <v>528</v>
      </c>
      <c r="I225" s="34"/>
      <c r="J225" s="22" t="s">
        <v>2</v>
      </c>
      <c r="K225" s="22" t="s">
        <v>955</v>
      </c>
      <c r="L225" s="16" t="s">
        <v>206</v>
      </c>
      <c r="M225" s="16" t="s">
        <v>207</v>
      </c>
      <c r="N225" s="16" t="s">
        <v>1101</v>
      </c>
    </row>
    <row r="226" spans="1:14" x14ac:dyDescent="0.2">
      <c r="A226" s="22">
        <v>226</v>
      </c>
      <c r="B226" s="4">
        <v>14</v>
      </c>
      <c r="C226" s="6" t="s">
        <v>366</v>
      </c>
      <c r="D226" s="26">
        <v>2006</v>
      </c>
      <c r="E226" s="23">
        <v>39034</v>
      </c>
      <c r="F226" s="26"/>
      <c r="G226" s="24" t="s">
        <v>12</v>
      </c>
      <c r="H226" s="24" t="s">
        <v>13</v>
      </c>
      <c r="I226" s="26"/>
      <c r="J226" s="25" t="s">
        <v>1</v>
      </c>
      <c r="K226" s="25" t="s">
        <v>370</v>
      </c>
      <c r="L226" s="27" t="s">
        <v>206</v>
      </c>
      <c r="M226" s="27" t="s">
        <v>207</v>
      </c>
      <c r="N226" s="27" t="s">
        <v>211</v>
      </c>
    </row>
    <row r="227" spans="1:14" x14ac:dyDescent="0.2">
      <c r="A227" s="22">
        <v>227</v>
      </c>
      <c r="B227" s="4">
        <v>5</v>
      </c>
      <c r="C227" s="6" t="s">
        <v>366</v>
      </c>
      <c r="D227" s="26">
        <v>2006</v>
      </c>
      <c r="E227" s="23">
        <v>39034</v>
      </c>
      <c r="F227" s="26"/>
      <c r="G227" s="24" t="s">
        <v>12</v>
      </c>
      <c r="H227" s="24" t="s">
        <v>13</v>
      </c>
      <c r="I227" s="26"/>
      <c r="J227" s="25" t="s">
        <v>1</v>
      </c>
      <c r="K227" s="25" t="s">
        <v>370</v>
      </c>
      <c r="L227" s="27" t="s">
        <v>206</v>
      </c>
      <c r="M227" s="27" t="s">
        <v>207</v>
      </c>
      <c r="N227" s="27" t="s">
        <v>212</v>
      </c>
    </row>
    <row r="228" spans="1:14" x14ac:dyDescent="0.2">
      <c r="A228" s="65">
        <v>228</v>
      </c>
      <c r="B228" s="4">
        <v>6</v>
      </c>
      <c r="C228" s="2" t="s">
        <v>154</v>
      </c>
      <c r="D228" s="34">
        <v>2006</v>
      </c>
      <c r="E228" s="18" t="s">
        <v>155</v>
      </c>
      <c r="F228" s="34" t="s">
        <v>28</v>
      </c>
      <c r="G228" s="17" t="s">
        <v>15</v>
      </c>
      <c r="H228" s="19" t="s">
        <v>146</v>
      </c>
      <c r="I228" s="34"/>
      <c r="J228" s="22" t="s">
        <v>1</v>
      </c>
      <c r="K228" s="22" t="s">
        <v>205</v>
      </c>
      <c r="L228" s="16" t="s">
        <v>206</v>
      </c>
      <c r="M228" s="16" t="s">
        <v>207</v>
      </c>
      <c r="N228" s="16" t="s">
        <v>208</v>
      </c>
    </row>
    <row r="229" spans="1:14" x14ac:dyDescent="0.2">
      <c r="A229" s="22">
        <v>229</v>
      </c>
      <c r="B229" s="4">
        <v>14</v>
      </c>
      <c r="C229" s="2" t="s">
        <v>1131</v>
      </c>
      <c r="D229" s="34">
        <v>2011</v>
      </c>
      <c r="E229" s="18">
        <v>40756</v>
      </c>
      <c r="F229" s="34"/>
      <c r="G229" s="19" t="s">
        <v>14</v>
      </c>
      <c r="H229" s="19" t="s">
        <v>57</v>
      </c>
      <c r="I229" s="34"/>
      <c r="J229" s="22" t="s">
        <v>2</v>
      </c>
      <c r="K229" s="22" t="s">
        <v>955</v>
      </c>
      <c r="L229" s="16" t="s">
        <v>206</v>
      </c>
      <c r="M229" s="16" t="s">
        <v>207</v>
      </c>
      <c r="N229" s="16" t="s">
        <v>1101</v>
      </c>
    </row>
    <row r="230" spans="1:14" x14ac:dyDescent="0.2">
      <c r="A230" s="22">
        <v>230</v>
      </c>
      <c r="B230" s="4" t="s">
        <v>223</v>
      </c>
      <c r="C230" s="2" t="s">
        <v>94</v>
      </c>
      <c r="D230" s="22">
        <f>YEAR(E230)</f>
        <v>2009</v>
      </c>
      <c r="E230" s="33">
        <v>39918</v>
      </c>
      <c r="F230" s="22"/>
      <c r="G230" s="17" t="s">
        <v>312</v>
      </c>
      <c r="H230" s="17" t="s">
        <v>312</v>
      </c>
      <c r="I230" s="22"/>
      <c r="J230" s="22" t="s">
        <v>2</v>
      </c>
      <c r="K230" s="22" t="s">
        <v>698</v>
      </c>
      <c r="L230" s="16" t="s">
        <v>206</v>
      </c>
      <c r="M230" s="16" t="s">
        <v>207</v>
      </c>
      <c r="N230" s="16" t="s">
        <v>209</v>
      </c>
    </row>
    <row r="231" spans="1:14" x14ac:dyDescent="0.2">
      <c r="A231" s="65">
        <v>231</v>
      </c>
      <c r="B231" s="4">
        <v>1</v>
      </c>
      <c r="C231" s="2" t="s">
        <v>94</v>
      </c>
      <c r="D231" s="22">
        <f>YEAR(E231)</f>
        <v>2009</v>
      </c>
      <c r="E231" s="33">
        <v>39918</v>
      </c>
      <c r="F231" s="22"/>
      <c r="G231" s="17" t="s">
        <v>312</v>
      </c>
      <c r="H231" s="17" t="s">
        <v>312</v>
      </c>
      <c r="I231" s="22"/>
      <c r="J231" s="22" t="s">
        <v>2</v>
      </c>
      <c r="K231" s="22" t="s">
        <v>698</v>
      </c>
      <c r="L231" s="16" t="s">
        <v>206</v>
      </c>
      <c r="M231" s="16" t="s">
        <v>207</v>
      </c>
      <c r="N231" s="16" t="s">
        <v>774</v>
      </c>
    </row>
    <row r="232" spans="1:14" x14ac:dyDescent="0.2">
      <c r="A232" s="22">
        <v>232</v>
      </c>
      <c r="B232" s="4">
        <v>20</v>
      </c>
      <c r="C232" s="2" t="s">
        <v>981</v>
      </c>
      <c r="D232" s="34">
        <v>2011</v>
      </c>
      <c r="E232" s="18" t="s">
        <v>982</v>
      </c>
      <c r="F232" s="34"/>
      <c r="G232" s="19" t="s">
        <v>4</v>
      </c>
      <c r="H232" s="19" t="s">
        <v>5</v>
      </c>
      <c r="I232" s="34"/>
      <c r="J232" s="22" t="s">
        <v>2</v>
      </c>
      <c r="K232" s="22" t="s">
        <v>955</v>
      </c>
      <c r="L232" s="16" t="s">
        <v>206</v>
      </c>
      <c r="M232" s="16" t="s">
        <v>207</v>
      </c>
      <c r="N232" s="16" t="s">
        <v>208</v>
      </c>
    </row>
    <row r="233" spans="1:14" x14ac:dyDescent="0.2">
      <c r="A233" s="22">
        <v>233</v>
      </c>
      <c r="B233" s="4">
        <v>17</v>
      </c>
      <c r="C233" s="2" t="s">
        <v>981</v>
      </c>
      <c r="D233" s="34">
        <v>2011</v>
      </c>
      <c r="E233" s="18" t="s">
        <v>982</v>
      </c>
      <c r="F233" s="34"/>
      <c r="G233" s="19" t="s">
        <v>4</v>
      </c>
      <c r="H233" s="19" t="s">
        <v>5</v>
      </c>
      <c r="I233" s="34"/>
      <c r="J233" s="22" t="s">
        <v>2</v>
      </c>
      <c r="K233" s="22" t="s">
        <v>955</v>
      </c>
      <c r="L233" s="16" t="s">
        <v>206</v>
      </c>
      <c r="M233" s="16" t="s">
        <v>207</v>
      </c>
      <c r="N233" s="16" t="s">
        <v>210</v>
      </c>
    </row>
    <row r="234" spans="1:14" x14ac:dyDescent="0.2">
      <c r="A234" s="65">
        <v>234</v>
      </c>
      <c r="B234" s="4">
        <v>16</v>
      </c>
      <c r="C234" s="6" t="s">
        <v>431</v>
      </c>
      <c r="D234" s="26">
        <v>2008</v>
      </c>
      <c r="E234" s="23">
        <v>39480</v>
      </c>
      <c r="F234" s="26"/>
      <c r="G234" s="24" t="s">
        <v>10</v>
      </c>
      <c r="H234" s="24" t="s">
        <v>317</v>
      </c>
      <c r="I234" s="26"/>
      <c r="J234" s="25" t="s">
        <v>1</v>
      </c>
      <c r="K234" s="25" t="s">
        <v>370</v>
      </c>
      <c r="L234" s="27" t="s">
        <v>206</v>
      </c>
      <c r="M234" s="27" t="s">
        <v>207</v>
      </c>
      <c r="N234" s="27" t="s">
        <v>212</v>
      </c>
    </row>
    <row r="235" spans="1:14" x14ac:dyDescent="0.2">
      <c r="A235" s="22">
        <v>235</v>
      </c>
      <c r="B235" s="4">
        <v>17</v>
      </c>
      <c r="C235" s="2" t="s">
        <v>1244</v>
      </c>
      <c r="D235" s="34">
        <v>2010</v>
      </c>
      <c r="E235" s="18">
        <v>40442</v>
      </c>
      <c r="F235" s="34"/>
      <c r="G235" s="19" t="s">
        <v>12</v>
      </c>
      <c r="H235" s="19" t="s">
        <v>122</v>
      </c>
      <c r="I235" s="34"/>
      <c r="J235" s="22" t="s">
        <v>1</v>
      </c>
      <c r="K235" s="22" t="s">
        <v>955</v>
      </c>
      <c r="L235" s="16" t="s">
        <v>206</v>
      </c>
      <c r="M235" s="16" t="s">
        <v>207</v>
      </c>
      <c r="N235" s="16" t="s">
        <v>209</v>
      </c>
    </row>
    <row r="236" spans="1:14" x14ac:dyDescent="0.2">
      <c r="A236" s="22">
        <v>236</v>
      </c>
      <c r="B236" s="4">
        <v>10</v>
      </c>
      <c r="C236" s="2" t="s">
        <v>557</v>
      </c>
      <c r="D236" s="22">
        <f>YEAR(E236)</f>
        <v>2010</v>
      </c>
      <c r="E236" s="33">
        <v>40420</v>
      </c>
      <c r="F236" s="22"/>
      <c r="G236" s="17" t="s">
        <v>3</v>
      </c>
      <c r="H236" s="17" t="s">
        <v>31</v>
      </c>
      <c r="I236" s="22"/>
      <c r="J236" s="22" t="s">
        <v>2</v>
      </c>
      <c r="K236" s="22" t="s">
        <v>698</v>
      </c>
      <c r="L236" s="16" t="s">
        <v>206</v>
      </c>
      <c r="M236" s="16" t="s">
        <v>207</v>
      </c>
      <c r="N236" s="16" t="s">
        <v>208</v>
      </c>
    </row>
    <row r="237" spans="1:14" x14ac:dyDescent="0.2">
      <c r="A237" s="65">
        <v>237</v>
      </c>
      <c r="B237" s="4">
        <v>11</v>
      </c>
      <c r="C237" s="2" t="s">
        <v>557</v>
      </c>
      <c r="D237" s="34">
        <v>2010</v>
      </c>
      <c r="E237" s="18">
        <v>40420</v>
      </c>
      <c r="F237" s="34"/>
      <c r="G237" s="19" t="s">
        <v>3</v>
      </c>
      <c r="H237" s="19" t="s">
        <v>31</v>
      </c>
      <c r="I237" s="34"/>
      <c r="J237" s="22" t="s">
        <v>2</v>
      </c>
      <c r="K237" s="22" t="s">
        <v>692</v>
      </c>
      <c r="L237" s="16" t="s">
        <v>206</v>
      </c>
      <c r="M237" s="16" t="s">
        <v>207</v>
      </c>
      <c r="N237" s="16" t="s">
        <v>693</v>
      </c>
    </row>
    <row r="238" spans="1:14" x14ac:dyDescent="0.2">
      <c r="A238" s="22">
        <v>238</v>
      </c>
      <c r="B238" s="4">
        <v>10</v>
      </c>
      <c r="C238" s="6" t="s">
        <v>361</v>
      </c>
      <c r="D238" s="26">
        <v>2007</v>
      </c>
      <c r="E238" s="23" t="s">
        <v>362</v>
      </c>
      <c r="F238" s="26"/>
      <c r="G238" s="24" t="s">
        <v>22</v>
      </c>
      <c r="H238" s="24" t="s">
        <v>305</v>
      </c>
      <c r="I238" s="26"/>
      <c r="J238" s="25" t="s">
        <v>2</v>
      </c>
      <c r="K238" s="25" t="s">
        <v>370</v>
      </c>
      <c r="L238" s="27" t="s">
        <v>206</v>
      </c>
      <c r="M238" s="27" t="s">
        <v>207</v>
      </c>
      <c r="N238" s="27" t="s">
        <v>209</v>
      </c>
    </row>
    <row r="239" spans="1:14" x14ac:dyDescent="0.2">
      <c r="A239" s="22">
        <v>239</v>
      </c>
      <c r="B239" s="4">
        <v>17</v>
      </c>
      <c r="C239" s="6" t="s">
        <v>431</v>
      </c>
      <c r="D239" s="26">
        <v>2008</v>
      </c>
      <c r="E239" s="23">
        <v>39480</v>
      </c>
      <c r="F239" s="26"/>
      <c r="G239" s="24" t="s">
        <v>10</v>
      </c>
      <c r="H239" s="24" t="s">
        <v>317</v>
      </c>
      <c r="I239" s="26"/>
      <c r="J239" s="25" t="s">
        <v>1</v>
      </c>
      <c r="K239" s="25" t="s">
        <v>370</v>
      </c>
      <c r="L239" s="27" t="s">
        <v>206</v>
      </c>
      <c r="M239" s="27" t="s">
        <v>207</v>
      </c>
      <c r="N239" s="27" t="s">
        <v>208</v>
      </c>
    </row>
    <row r="240" spans="1:14" x14ac:dyDescent="0.2">
      <c r="A240" s="65">
        <v>240</v>
      </c>
      <c r="B240" s="4">
        <v>19</v>
      </c>
      <c r="C240" s="2" t="s">
        <v>1191</v>
      </c>
      <c r="D240" s="34">
        <v>2011</v>
      </c>
      <c r="E240" s="18" t="s">
        <v>1192</v>
      </c>
      <c r="F240" s="34"/>
      <c r="G240" s="19" t="s">
        <v>15</v>
      </c>
      <c r="H240" s="19" t="s">
        <v>16</v>
      </c>
      <c r="I240" s="34"/>
      <c r="J240" s="22" t="s">
        <v>1</v>
      </c>
      <c r="K240" s="22" t="s">
        <v>955</v>
      </c>
      <c r="L240" s="16" t="s">
        <v>206</v>
      </c>
      <c r="M240" s="16" t="s">
        <v>207</v>
      </c>
      <c r="N240" s="16" t="s">
        <v>208</v>
      </c>
    </row>
    <row r="241" spans="1:14" x14ac:dyDescent="0.2">
      <c r="A241" s="22">
        <v>241</v>
      </c>
      <c r="B241" s="4">
        <v>15</v>
      </c>
      <c r="C241" s="2" t="s">
        <v>1191</v>
      </c>
      <c r="D241" s="34">
        <v>2011</v>
      </c>
      <c r="E241" s="18" t="s">
        <v>1192</v>
      </c>
      <c r="F241" s="34"/>
      <c r="G241" s="19" t="s">
        <v>15</v>
      </c>
      <c r="H241" s="19" t="s">
        <v>16</v>
      </c>
      <c r="I241" s="34"/>
      <c r="J241" s="22" t="s">
        <v>1</v>
      </c>
      <c r="K241" s="22" t="s">
        <v>955</v>
      </c>
      <c r="L241" s="16" t="s">
        <v>206</v>
      </c>
      <c r="M241" s="16" t="s">
        <v>207</v>
      </c>
      <c r="N241" s="16" t="s">
        <v>210</v>
      </c>
    </row>
    <row r="242" spans="1:14" x14ac:dyDescent="0.2">
      <c r="A242" s="22">
        <v>242</v>
      </c>
      <c r="B242" s="4">
        <v>2</v>
      </c>
      <c r="C242" s="2" t="s">
        <v>116</v>
      </c>
      <c r="D242" s="34">
        <v>2006</v>
      </c>
      <c r="E242" s="18">
        <v>39036</v>
      </c>
      <c r="F242" s="34"/>
      <c r="G242" s="19" t="s">
        <v>10</v>
      </c>
      <c r="H242" s="19" t="s">
        <v>11</v>
      </c>
      <c r="I242" s="34"/>
      <c r="J242" s="22" t="s">
        <v>1</v>
      </c>
      <c r="K242" s="22" t="s">
        <v>205</v>
      </c>
      <c r="L242" s="16" t="s">
        <v>206</v>
      </c>
      <c r="M242" s="16" t="s">
        <v>207</v>
      </c>
      <c r="N242" s="16" t="s">
        <v>209</v>
      </c>
    </row>
    <row r="243" spans="1:14" x14ac:dyDescent="0.2">
      <c r="A243" s="65">
        <v>243</v>
      </c>
      <c r="B243" s="4">
        <v>21</v>
      </c>
      <c r="C243" s="2" t="s">
        <v>646</v>
      </c>
      <c r="D243" s="22">
        <f>YEAR(E243)</f>
        <v>2008</v>
      </c>
      <c r="E243" s="33">
        <v>39779</v>
      </c>
      <c r="F243" s="22"/>
      <c r="G243" s="17" t="s">
        <v>17</v>
      </c>
      <c r="H243" s="17" t="s">
        <v>18</v>
      </c>
      <c r="I243" s="22"/>
      <c r="J243" s="22" t="s">
        <v>2</v>
      </c>
      <c r="K243" s="22" t="s">
        <v>698</v>
      </c>
      <c r="L243" s="16" t="s">
        <v>206</v>
      </c>
      <c r="M243" s="16" t="s">
        <v>207</v>
      </c>
      <c r="N243" s="16" t="s">
        <v>208</v>
      </c>
    </row>
    <row r="244" spans="1:14" x14ac:dyDescent="0.2">
      <c r="A244" s="22">
        <v>244</v>
      </c>
      <c r="B244" s="4">
        <v>15</v>
      </c>
      <c r="C244" s="2" t="s">
        <v>646</v>
      </c>
      <c r="D244" s="34">
        <v>2008</v>
      </c>
      <c r="E244" s="18">
        <v>39779</v>
      </c>
      <c r="F244" s="34"/>
      <c r="G244" s="19" t="s">
        <v>19</v>
      </c>
      <c r="H244" s="19" t="s">
        <v>18</v>
      </c>
      <c r="I244" s="34"/>
      <c r="J244" s="22" t="s">
        <v>2</v>
      </c>
      <c r="K244" s="22" t="s">
        <v>692</v>
      </c>
      <c r="L244" s="16" t="s">
        <v>206</v>
      </c>
      <c r="M244" s="16" t="s">
        <v>207</v>
      </c>
      <c r="N244" s="16" t="s">
        <v>693</v>
      </c>
    </row>
    <row r="245" spans="1:14" x14ac:dyDescent="0.2">
      <c r="A245" s="22">
        <v>245</v>
      </c>
      <c r="B245" s="4">
        <v>9</v>
      </c>
      <c r="C245" s="6" t="s">
        <v>73</v>
      </c>
      <c r="D245" s="26">
        <v>2007</v>
      </c>
      <c r="E245" s="23">
        <v>39181</v>
      </c>
      <c r="F245" s="26"/>
      <c r="G245" s="24" t="s">
        <v>27</v>
      </c>
      <c r="H245" s="24" t="s">
        <v>694</v>
      </c>
      <c r="I245" s="26"/>
      <c r="J245" s="25" t="s">
        <v>2</v>
      </c>
      <c r="K245" s="25" t="s">
        <v>370</v>
      </c>
      <c r="L245" s="27" t="s">
        <v>206</v>
      </c>
      <c r="M245" s="27" t="s">
        <v>207</v>
      </c>
      <c r="N245" s="27" t="s">
        <v>212</v>
      </c>
    </row>
    <row r="246" spans="1:14" x14ac:dyDescent="0.2">
      <c r="A246" s="65">
        <v>246</v>
      </c>
      <c r="B246" s="4">
        <v>17</v>
      </c>
      <c r="C246" s="2" t="s">
        <v>114</v>
      </c>
      <c r="D246" s="22">
        <f>YEAR(E246)</f>
        <v>2010</v>
      </c>
      <c r="E246" s="33">
        <v>40215</v>
      </c>
      <c r="F246" s="22"/>
      <c r="G246" s="17" t="s">
        <v>34</v>
      </c>
      <c r="H246" s="17" t="s">
        <v>528</v>
      </c>
      <c r="I246" s="22"/>
      <c r="J246" s="22" t="s">
        <v>2</v>
      </c>
      <c r="K246" s="22" t="s">
        <v>698</v>
      </c>
      <c r="L246" s="16" t="s">
        <v>206</v>
      </c>
      <c r="M246" s="16" t="s">
        <v>207</v>
      </c>
      <c r="N246" s="16" t="s">
        <v>209</v>
      </c>
    </row>
    <row r="247" spans="1:14" x14ac:dyDescent="0.2">
      <c r="A247" s="22">
        <v>247</v>
      </c>
      <c r="B247" s="4">
        <v>19</v>
      </c>
      <c r="C247" s="2" t="s">
        <v>114</v>
      </c>
      <c r="D247" s="22">
        <f>YEAR(E247)</f>
        <v>2010</v>
      </c>
      <c r="E247" s="33">
        <v>40215</v>
      </c>
      <c r="F247" s="22"/>
      <c r="G247" s="17" t="s">
        <v>34</v>
      </c>
      <c r="H247" s="17" t="s">
        <v>528</v>
      </c>
      <c r="I247" s="22"/>
      <c r="J247" s="22" t="s">
        <v>2</v>
      </c>
      <c r="K247" s="22" t="s">
        <v>698</v>
      </c>
      <c r="L247" s="16" t="s">
        <v>206</v>
      </c>
      <c r="M247" s="16" t="s">
        <v>207</v>
      </c>
      <c r="N247" s="16" t="s">
        <v>210</v>
      </c>
    </row>
    <row r="248" spans="1:14" x14ac:dyDescent="0.2">
      <c r="A248" s="22">
        <v>248</v>
      </c>
      <c r="B248" s="4">
        <v>21</v>
      </c>
      <c r="C248" s="2" t="s">
        <v>1195</v>
      </c>
      <c r="D248" s="34">
        <v>2010</v>
      </c>
      <c r="E248" s="18" t="s">
        <v>957</v>
      </c>
      <c r="F248" s="34"/>
      <c r="G248" s="19" t="s">
        <v>22</v>
      </c>
      <c r="H248" s="19" t="s">
        <v>305</v>
      </c>
      <c r="I248" s="34"/>
      <c r="J248" s="22" t="s">
        <v>1</v>
      </c>
      <c r="K248" s="22" t="s">
        <v>955</v>
      </c>
      <c r="L248" s="16" t="s">
        <v>206</v>
      </c>
      <c r="M248" s="16" t="s">
        <v>207</v>
      </c>
      <c r="N248" s="16" t="s">
        <v>208</v>
      </c>
    </row>
    <row r="249" spans="1:14" x14ac:dyDescent="0.2">
      <c r="A249" s="65">
        <v>249</v>
      </c>
      <c r="B249" s="4">
        <v>6</v>
      </c>
      <c r="C249" s="2" t="s">
        <v>1195</v>
      </c>
      <c r="D249" s="34">
        <v>2010</v>
      </c>
      <c r="E249" s="18" t="s">
        <v>957</v>
      </c>
      <c r="F249" s="34"/>
      <c r="G249" s="19" t="s">
        <v>22</v>
      </c>
      <c r="H249" s="19" t="s">
        <v>305</v>
      </c>
      <c r="I249" s="34"/>
      <c r="J249" s="22" t="s">
        <v>1</v>
      </c>
      <c r="K249" s="22" t="s">
        <v>955</v>
      </c>
      <c r="L249" s="16" t="s">
        <v>206</v>
      </c>
      <c r="M249" s="16" t="s">
        <v>207</v>
      </c>
      <c r="N249" s="16" t="s">
        <v>209</v>
      </c>
    </row>
    <row r="250" spans="1:14" x14ac:dyDescent="0.2">
      <c r="A250" s="22">
        <v>250</v>
      </c>
      <c r="B250" s="4">
        <v>16</v>
      </c>
      <c r="C250" s="2" t="s">
        <v>618</v>
      </c>
      <c r="D250" s="22">
        <f>YEAR(E250)</f>
        <v>2009</v>
      </c>
      <c r="E250" s="33" t="s">
        <v>619</v>
      </c>
      <c r="F250" s="22"/>
      <c r="G250" s="17" t="s">
        <v>10</v>
      </c>
      <c r="H250" s="17" t="s">
        <v>29</v>
      </c>
      <c r="I250" s="22"/>
      <c r="J250" s="22" t="s">
        <v>1</v>
      </c>
      <c r="K250" s="22" t="s">
        <v>698</v>
      </c>
      <c r="L250" s="16" t="s">
        <v>206</v>
      </c>
      <c r="M250" s="16" t="s">
        <v>207</v>
      </c>
      <c r="N250" s="16" t="s">
        <v>210</v>
      </c>
    </row>
    <row r="251" spans="1:14" x14ac:dyDescent="0.2">
      <c r="A251" s="22">
        <v>251</v>
      </c>
      <c r="B251" s="4">
        <v>5</v>
      </c>
      <c r="C251" s="2" t="s">
        <v>618</v>
      </c>
      <c r="D251" s="22">
        <f>YEAR(E251)</f>
        <v>2009</v>
      </c>
      <c r="E251" s="33" t="s">
        <v>619</v>
      </c>
      <c r="F251" s="22"/>
      <c r="G251" s="17" t="s">
        <v>10</v>
      </c>
      <c r="H251" s="17" t="s">
        <v>29</v>
      </c>
      <c r="I251" s="22"/>
      <c r="J251" s="22" t="s">
        <v>1</v>
      </c>
      <c r="K251" s="22" t="s">
        <v>698</v>
      </c>
      <c r="L251" s="16" t="s">
        <v>206</v>
      </c>
      <c r="M251" s="16" t="s">
        <v>207</v>
      </c>
      <c r="N251" s="16" t="s">
        <v>211</v>
      </c>
    </row>
    <row r="252" spans="1:14" x14ac:dyDescent="0.2">
      <c r="A252" s="65">
        <v>252</v>
      </c>
      <c r="B252" s="4">
        <v>17</v>
      </c>
      <c r="C252" s="2" t="s">
        <v>977</v>
      </c>
      <c r="D252" s="34">
        <v>2012</v>
      </c>
      <c r="E252" s="18">
        <v>41079</v>
      </c>
      <c r="F252" s="34"/>
      <c r="G252" s="19" t="s">
        <v>14</v>
      </c>
      <c r="H252" s="19" t="s">
        <v>57</v>
      </c>
      <c r="I252" s="34"/>
      <c r="J252" s="22" t="s">
        <v>2</v>
      </c>
      <c r="K252" s="22" t="s">
        <v>955</v>
      </c>
      <c r="L252" s="16" t="s">
        <v>206</v>
      </c>
      <c r="M252" s="16" t="s">
        <v>207</v>
      </c>
      <c r="N252" s="16" t="s">
        <v>208</v>
      </c>
    </row>
    <row r="253" spans="1:14" x14ac:dyDescent="0.2">
      <c r="A253" s="22">
        <v>253</v>
      </c>
      <c r="B253" s="4">
        <v>16</v>
      </c>
      <c r="C253" s="2" t="s">
        <v>977</v>
      </c>
      <c r="D253" s="34">
        <v>2012</v>
      </c>
      <c r="E253" s="18">
        <v>41079</v>
      </c>
      <c r="F253" s="34"/>
      <c r="G253" s="19" t="s">
        <v>14</v>
      </c>
      <c r="H253" s="19" t="s">
        <v>57</v>
      </c>
      <c r="I253" s="34"/>
      <c r="J253" s="22" t="s">
        <v>2</v>
      </c>
      <c r="K253" s="22" t="s">
        <v>955</v>
      </c>
      <c r="L253" s="16" t="s">
        <v>206</v>
      </c>
      <c r="M253" s="16" t="s">
        <v>207</v>
      </c>
      <c r="N253" s="16" t="s">
        <v>1002</v>
      </c>
    </row>
    <row r="254" spans="1:14" x14ac:dyDescent="0.2">
      <c r="A254" s="22">
        <v>254</v>
      </c>
      <c r="B254" s="4">
        <v>16</v>
      </c>
      <c r="C254" s="6" t="s">
        <v>275</v>
      </c>
      <c r="D254" s="26">
        <v>2007</v>
      </c>
      <c r="E254" s="23" t="s">
        <v>276</v>
      </c>
      <c r="F254" s="26"/>
      <c r="G254" s="24" t="s">
        <v>15</v>
      </c>
      <c r="H254" s="24" t="s">
        <v>16</v>
      </c>
      <c r="I254" s="26"/>
      <c r="J254" s="25" t="s">
        <v>2</v>
      </c>
      <c r="K254" s="25" t="s">
        <v>370</v>
      </c>
      <c r="L254" s="27" t="s">
        <v>206</v>
      </c>
      <c r="M254" s="27" t="s">
        <v>207</v>
      </c>
      <c r="N254" s="27" t="s">
        <v>210</v>
      </c>
    </row>
    <row r="255" spans="1:14" x14ac:dyDescent="0.2">
      <c r="A255" s="65">
        <v>255</v>
      </c>
      <c r="B255" s="4">
        <v>2</v>
      </c>
      <c r="C255" s="2" t="s">
        <v>1155</v>
      </c>
      <c r="D255" s="34">
        <v>2011</v>
      </c>
      <c r="E255" s="18">
        <v>40788</v>
      </c>
      <c r="F255" s="34"/>
      <c r="G255" s="19" t="s">
        <v>3</v>
      </c>
      <c r="H255" s="19" t="s">
        <v>52</v>
      </c>
      <c r="I255" s="34"/>
      <c r="J255" s="22" t="s">
        <v>1</v>
      </c>
      <c r="K255" s="22" t="s">
        <v>955</v>
      </c>
      <c r="L255" s="16" t="s">
        <v>206</v>
      </c>
      <c r="M255" s="16" t="s">
        <v>207</v>
      </c>
      <c r="N255" s="16" t="s">
        <v>208</v>
      </c>
    </row>
    <row r="256" spans="1:14" x14ac:dyDescent="0.2">
      <c r="A256" s="22">
        <v>256</v>
      </c>
      <c r="B256" s="4">
        <v>7</v>
      </c>
      <c r="C256" s="2" t="s">
        <v>1155</v>
      </c>
      <c r="D256" s="34">
        <v>2011</v>
      </c>
      <c r="E256" s="18">
        <v>40788</v>
      </c>
      <c r="F256" s="34"/>
      <c r="G256" s="19" t="s">
        <v>3</v>
      </c>
      <c r="H256" s="19" t="s">
        <v>52</v>
      </c>
      <c r="I256" s="34"/>
      <c r="J256" s="22" t="s">
        <v>1</v>
      </c>
      <c r="K256" s="22" t="s">
        <v>955</v>
      </c>
      <c r="L256" s="16" t="s">
        <v>206</v>
      </c>
      <c r="M256" s="16" t="s">
        <v>207</v>
      </c>
      <c r="N256" s="16" t="s">
        <v>210</v>
      </c>
    </row>
    <row r="257" spans="1:14" x14ac:dyDescent="0.2">
      <c r="A257" s="22">
        <v>257</v>
      </c>
      <c r="B257" s="4">
        <v>21</v>
      </c>
      <c r="C257" s="2" t="s">
        <v>1250</v>
      </c>
      <c r="D257" s="34">
        <v>2011</v>
      </c>
      <c r="E257" s="18">
        <v>40862</v>
      </c>
      <c r="F257" s="34"/>
      <c r="G257" s="19" t="s">
        <v>19</v>
      </c>
      <c r="H257" s="19" t="s">
        <v>18</v>
      </c>
      <c r="I257" s="34"/>
      <c r="J257" s="22" t="s">
        <v>1</v>
      </c>
      <c r="K257" s="22" t="s">
        <v>955</v>
      </c>
      <c r="L257" s="16" t="s">
        <v>206</v>
      </c>
      <c r="M257" s="16" t="s">
        <v>207</v>
      </c>
      <c r="N257" s="16" t="s">
        <v>209</v>
      </c>
    </row>
    <row r="258" spans="1:14" x14ac:dyDescent="0.2">
      <c r="A258" s="65">
        <v>258</v>
      </c>
      <c r="B258" s="4">
        <v>11</v>
      </c>
      <c r="C258" s="2" t="s">
        <v>559</v>
      </c>
      <c r="D258" s="22">
        <f>YEAR(E258)</f>
        <v>2010</v>
      </c>
      <c r="E258" s="33">
        <v>40430</v>
      </c>
      <c r="F258" s="22"/>
      <c r="G258" s="17" t="s">
        <v>10</v>
      </c>
      <c r="H258" s="17" t="s">
        <v>21</v>
      </c>
      <c r="I258" s="22"/>
      <c r="J258" s="22" t="s">
        <v>1</v>
      </c>
      <c r="K258" s="22" t="s">
        <v>698</v>
      </c>
      <c r="L258" s="16" t="s">
        <v>206</v>
      </c>
      <c r="M258" s="16" t="s">
        <v>207</v>
      </c>
      <c r="N258" s="16" t="s">
        <v>774</v>
      </c>
    </row>
    <row r="259" spans="1:14" x14ac:dyDescent="0.2">
      <c r="A259" s="22">
        <v>259</v>
      </c>
      <c r="B259" s="4">
        <v>6</v>
      </c>
      <c r="C259" s="2" t="s">
        <v>559</v>
      </c>
      <c r="D259" s="22">
        <f>YEAR(E259)</f>
        <v>2010</v>
      </c>
      <c r="E259" s="33">
        <v>40430</v>
      </c>
      <c r="F259" s="22"/>
      <c r="G259" s="17" t="s">
        <v>10</v>
      </c>
      <c r="H259" s="17" t="s">
        <v>21</v>
      </c>
      <c r="I259" s="22"/>
      <c r="J259" s="22" t="s">
        <v>1</v>
      </c>
      <c r="K259" s="22" t="s">
        <v>698</v>
      </c>
      <c r="L259" s="16" t="s">
        <v>206</v>
      </c>
      <c r="M259" s="16" t="s">
        <v>207</v>
      </c>
      <c r="N259" s="16" t="s">
        <v>210</v>
      </c>
    </row>
    <row r="260" spans="1:14" x14ac:dyDescent="0.2">
      <c r="A260" s="22">
        <v>260</v>
      </c>
      <c r="B260" s="4">
        <v>8</v>
      </c>
      <c r="C260" s="2" t="s">
        <v>74</v>
      </c>
      <c r="D260" s="22">
        <f>YEAR(E260)</f>
        <v>2009</v>
      </c>
      <c r="E260" s="33">
        <v>39938</v>
      </c>
      <c r="F260" s="22"/>
      <c r="G260" s="17" t="s">
        <v>10</v>
      </c>
      <c r="H260" s="17" t="s">
        <v>29</v>
      </c>
      <c r="I260" s="22"/>
      <c r="J260" s="22" t="s">
        <v>2</v>
      </c>
      <c r="K260" s="22" t="s">
        <v>698</v>
      </c>
      <c r="L260" s="16" t="s">
        <v>206</v>
      </c>
      <c r="M260" s="16" t="s">
        <v>207</v>
      </c>
      <c r="N260" s="16" t="s">
        <v>774</v>
      </c>
    </row>
    <row r="261" spans="1:14" x14ac:dyDescent="0.2">
      <c r="A261" s="65">
        <v>261</v>
      </c>
      <c r="B261" s="4">
        <v>11</v>
      </c>
      <c r="C261" s="2" t="s">
        <v>969</v>
      </c>
      <c r="D261" s="34">
        <v>2012</v>
      </c>
      <c r="E261" s="18"/>
      <c r="F261" s="34"/>
      <c r="G261" s="19" t="s">
        <v>10</v>
      </c>
      <c r="H261" s="19" t="s">
        <v>317</v>
      </c>
      <c r="I261" s="34"/>
      <c r="J261" s="22" t="s">
        <v>2</v>
      </c>
      <c r="K261" s="22" t="s">
        <v>955</v>
      </c>
      <c r="L261" s="16" t="s">
        <v>206</v>
      </c>
      <c r="M261" s="16" t="s">
        <v>207</v>
      </c>
      <c r="N261" s="16" t="s">
        <v>208</v>
      </c>
    </row>
    <row r="262" spans="1:14" x14ac:dyDescent="0.2">
      <c r="A262" s="22">
        <v>262</v>
      </c>
      <c r="B262" s="4">
        <v>17</v>
      </c>
      <c r="C262" s="2" t="s">
        <v>702</v>
      </c>
      <c r="D262" s="22">
        <f>YEAR(E262)</f>
        <v>2009</v>
      </c>
      <c r="E262" s="33">
        <v>39990</v>
      </c>
      <c r="F262" s="22"/>
      <c r="G262" s="17" t="s">
        <v>27</v>
      </c>
      <c r="H262" s="17" t="s">
        <v>32</v>
      </c>
      <c r="I262" s="22"/>
      <c r="J262" s="22" t="s">
        <v>2</v>
      </c>
      <c r="K262" s="22" t="s">
        <v>698</v>
      </c>
      <c r="L262" s="16" t="s">
        <v>206</v>
      </c>
      <c r="M262" s="16" t="s">
        <v>207</v>
      </c>
      <c r="N262" s="16" t="s">
        <v>208</v>
      </c>
    </row>
    <row r="263" spans="1:14" x14ac:dyDescent="0.2">
      <c r="A263" s="22">
        <v>263</v>
      </c>
      <c r="B263" s="4">
        <v>8</v>
      </c>
      <c r="C263" s="2" t="s">
        <v>702</v>
      </c>
      <c r="D263" s="22">
        <f>YEAR(E263)</f>
        <v>2009</v>
      </c>
      <c r="E263" s="33">
        <v>39990</v>
      </c>
      <c r="F263" s="22"/>
      <c r="G263" s="17" t="s">
        <v>27</v>
      </c>
      <c r="H263" s="17" t="s">
        <v>32</v>
      </c>
      <c r="I263" s="22"/>
      <c r="J263" s="22" t="s">
        <v>2</v>
      </c>
      <c r="K263" s="22" t="s">
        <v>698</v>
      </c>
      <c r="L263" s="16" t="s">
        <v>206</v>
      </c>
      <c r="M263" s="16" t="s">
        <v>207</v>
      </c>
      <c r="N263" s="16" t="s">
        <v>209</v>
      </c>
    </row>
    <row r="264" spans="1:14" x14ac:dyDescent="0.2">
      <c r="A264" s="65">
        <v>264</v>
      </c>
      <c r="B264" s="4">
        <v>18</v>
      </c>
      <c r="C264" s="2" t="s">
        <v>703</v>
      </c>
      <c r="D264" s="22">
        <f>YEAR(E264)</f>
        <v>2010</v>
      </c>
      <c r="E264" s="33">
        <v>40193</v>
      </c>
      <c r="F264" s="22"/>
      <c r="G264" s="17" t="s">
        <v>15</v>
      </c>
      <c r="H264" s="17" t="s">
        <v>16</v>
      </c>
      <c r="I264" s="22"/>
      <c r="J264" s="22" t="s">
        <v>2</v>
      </c>
      <c r="K264" s="22" t="s">
        <v>698</v>
      </c>
      <c r="L264" s="16" t="s">
        <v>206</v>
      </c>
      <c r="M264" s="16" t="s">
        <v>207</v>
      </c>
      <c r="N264" s="16" t="s">
        <v>208</v>
      </c>
    </row>
    <row r="265" spans="1:14" x14ac:dyDescent="0.2">
      <c r="A265" s="22">
        <v>265</v>
      </c>
      <c r="B265" s="4">
        <v>10</v>
      </c>
      <c r="C265" s="2" t="s">
        <v>517</v>
      </c>
      <c r="D265" s="22">
        <f>YEAR(E265)</f>
        <v>2009</v>
      </c>
      <c r="E265" s="33">
        <v>40106</v>
      </c>
      <c r="F265" s="22"/>
      <c r="G265" s="17" t="s">
        <v>3</v>
      </c>
      <c r="H265" s="17" t="s">
        <v>340</v>
      </c>
      <c r="I265" s="22"/>
      <c r="J265" s="22" t="s">
        <v>1</v>
      </c>
      <c r="K265" s="22" t="s">
        <v>698</v>
      </c>
      <c r="L265" s="16" t="s">
        <v>206</v>
      </c>
      <c r="M265" s="16" t="s">
        <v>207</v>
      </c>
      <c r="N265" s="16" t="s">
        <v>830</v>
      </c>
    </row>
    <row r="266" spans="1:14" x14ac:dyDescent="0.2">
      <c r="A266" s="22">
        <v>266</v>
      </c>
      <c r="B266" s="4">
        <v>7</v>
      </c>
      <c r="C266" s="6" t="s">
        <v>352</v>
      </c>
      <c r="D266" s="26">
        <v>2007</v>
      </c>
      <c r="E266" s="23">
        <v>39238</v>
      </c>
      <c r="F266" s="26"/>
      <c r="G266" s="24" t="s">
        <v>3</v>
      </c>
      <c r="H266" s="24" t="s">
        <v>52</v>
      </c>
      <c r="I266" s="26"/>
      <c r="J266" s="25" t="s">
        <v>2</v>
      </c>
      <c r="K266" s="25" t="s">
        <v>370</v>
      </c>
      <c r="L266" s="27" t="s">
        <v>206</v>
      </c>
      <c r="M266" s="27" t="s">
        <v>207</v>
      </c>
      <c r="N266" s="27" t="s">
        <v>208</v>
      </c>
    </row>
    <row r="267" spans="1:14" x14ac:dyDescent="0.2">
      <c r="A267" s="65">
        <v>267</v>
      </c>
      <c r="B267" s="4">
        <v>4</v>
      </c>
      <c r="C267" s="6" t="s">
        <v>352</v>
      </c>
      <c r="D267" s="26">
        <v>2007</v>
      </c>
      <c r="E267" s="23">
        <v>39238</v>
      </c>
      <c r="F267" s="26"/>
      <c r="G267" s="24" t="s">
        <v>3</v>
      </c>
      <c r="H267" s="24" t="s">
        <v>52</v>
      </c>
      <c r="I267" s="26"/>
      <c r="J267" s="25" t="s">
        <v>2</v>
      </c>
      <c r="K267" s="25" t="s">
        <v>370</v>
      </c>
      <c r="L267" s="27" t="s">
        <v>206</v>
      </c>
      <c r="M267" s="27" t="s">
        <v>207</v>
      </c>
      <c r="N267" s="27" t="s">
        <v>210</v>
      </c>
    </row>
    <row r="268" spans="1:14" x14ac:dyDescent="0.2">
      <c r="A268" s="22">
        <v>268</v>
      </c>
      <c r="B268" s="4">
        <v>6</v>
      </c>
      <c r="C268" s="6" t="s">
        <v>341</v>
      </c>
      <c r="D268" s="26">
        <v>2007</v>
      </c>
      <c r="E268" s="23" t="s">
        <v>342</v>
      </c>
      <c r="F268" s="26"/>
      <c r="G268" s="24" t="s">
        <v>10</v>
      </c>
      <c r="H268" s="24" t="s">
        <v>21</v>
      </c>
      <c r="I268" s="26"/>
      <c r="J268" s="25" t="s">
        <v>1</v>
      </c>
      <c r="K268" s="25" t="s">
        <v>370</v>
      </c>
      <c r="L268" s="27" t="s">
        <v>206</v>
      </c>
      <c r="M268" s="27" t="s">
        <v>207</v>
      </c>
      <c r="N268" s="27" t="s">
        <v>208</v>
      </c>
    </row>
    <row r="269" spans="1:14" x14ac:dyDescent="0.2">
      <c r="A269" s="22">
        <v>269</v>
      </c>
      <c r="B269" s="4">
        <v>12</v>
      </c>
      <c r="C269" s="6" t="s">
        <v>313</v>
      </c>
      <c r="D269" s="26"/>
      <c r="E269" s="23"/>
      <c r="F269" s="26"/>
      <c r="G269" s="24" t="s">
        <v>15</v>
      </c>
      <c r="H269" s="24" t="s">
        <v>24</v>
      </c>
      <c r="I269" s="26"/>
      <c r="J269" s="25" t="s">
        <v>2</v>
      </c>
      <c r="K269" s="25" t="s">
        <v>370</v>
      </c>
      <c r="L269" s="27" t="s">
        <v>206</v>
      </c>
      <c r="M269" s="27" t="s">
        <v>207</v>
      </c>
      <c r="N269" s="27" t="s">
        <v>208</v>
      </c>
    </row>
    <row r="270" spans="1:14" x14ac:dyDescent="0.2">
      <c r="A270" s="65">
        <v>270</v>
      </c>
      <c r="B270" s="4">
        <v>11</v>
      </c>
      <c r="C270" s="6" t="s">
        <v>313</v>
      </c>
      <c r="D270" s="26"/>
      <c r="E270" s="23"/>
      <c r="F270" s="26"/>
      <c r="G270" s="24" t="s">
        <v>15</v>
      </c>
      <c r="H270" s="24" t="s">
        <v>24</v>
      </c>
      <c r="I270" s="26"/>
      <c r="J270" s="25" t="s">
        <v>2</v>
      </c>
      <c r="K270" s="25" t="s">
        <v>370</v>
      </c>
      <c r="L270" s="27" t="s">
        <v>206</v>
      </c>
      <c r="M270" s="27" t="s">
        <v>207</v>
      </c>
      <c r="N270" s="27" t="s">
        <v>209</v>
      </c>
    </row>
    <row r="271" spans="1:14" x14ac:dyDescent="0.2">
      <c r="A271" s="22">
        <v>271</v>
      </c>
      <c r="B271" s="4">
        <v>31</v>
      </c>
      <c r="C271" s="2" t="s">
        <v>995</v>
      </c>
      <c r="D271" s="34">
        <v>2011</v>
      </c>
      <c r="E271" s="18">
        <v>40612</v>
      </c>
      <c r="F271" s="34"/>
      <c r="G271" s="19" t="s">
        <v>8</v>
      </c>
      <c r="H271" s="19" t="s">
        <v>9</v>
      </c>
      <c r="I271" s="34"/>
      <c r="J271" s="22" t="s">
        <v>2</v>
      </c>
      <c r="K271" s="22" t="s">
        <v>955</v>
      </c>
      <c r="L271" s="16" t="s">
        <v>206</v>
      </c>
      <c r="M271" s="16" t="s">
        <v>207</v>
      </c>
      <c r="N271" s="16" t="s">
        <v>208</v>
      </c>
    </row>
    <row r="272" spans="1:14" x14ac:dyDescent="0.2">
      <c r="A272" s="22">
        <v>272</v>
      </c>
      <c r="B272" s="4">
        <v>6</v>
      </c>
      <c r="C272" s="2" t="s">
        <v>1010</v>
      </c>
      <c r="D272" s="34">
        <v>2011</v>
      </c>
      <c r="E272" s="18">
        <v>40638</v>
      </c>
      <c r="F272" s="34"/>
      <c r="G272" s="19" t="s">
        <v>3</v>
      </c>
      <c r="H272" s="19" t="s">
        <v>31</v>
      </c>
      <c r="I272" s="34"/>
      <c r="J272" s="22" t="s">
        <v>2</v>
      </c>
      <c r="K272" s="22" t="s">
        <v>955</v>
      </c>
      <c r="L272" s="16" t="s">
        <v>206</v>
      </c>
      <c r="M272" s="16" t="s">
        <v>207</v>
      </c>
      <c r="N272" s="16" t="s">
        <v>1002</v>
      </c>
    </row>
    <row r="273" spans="1:14" x14ac:dyDescent="0.2">
      <c r="A273" s="65">
        <v>273</v>
      </c>
      <c r="B273" s="4">
        <v>4</v>
      </c>
      <c r="C273" s="2" t="s">
        <v>1010</v>
      </c>
      <c r="D273" s="34">
        <v>2011</v>
      </c>
      <c r="E273" s="18">
        <v>40638</v>
      </c>
      <c r="F273" s="34"/>
      <c r="G273" s="19" t="s">
        <v>3</v>
      </c>
      <c r="H273" s="19" t="s">
        <v>31</v>
      </c>
      <c r="I273" s="34"/>
      <c r="J273" s="22" t="s">
        <v>2</v>
      </c>
      <c r="K273" s="22" t="s">
        <v>955</v>
      </c>
      <c r="L273" s="16" t="s">
        <v>206</v>
      </c>
      <c r="M273" s="16" t="s">
        <v>207</v>
      </c>
      <c r="N273" s="16" t="s">
        <v>1101</v>
      </c>
    </row>
    <row r="274" spans="1:14" x14ac:dyDescent="0.2">
      <c r="A274" s="22">
        <v>274</v>
      </c>
      <c r="B274" s="4">
        <v>3</v>
      </c>
      <c r="C274" s="6" t="s">
        <v>295</v>
      </c>
      <c r="D274" s="26">
        <v>2008</v>
      </c>
      <c r="E274" s="23" t="s">
        <v>296</v>
      </c>
      <c r="F274" s="26"/>
      <c r="G274" s="24" t="s">
        <v>10</v>
      </c>
      <c r="H274" s="24" t="s">
        <v>21</v>
      </c>
      <c r="I274" s="26"/>
      <c r="J274" s="25" t="s">
        <v>1</v>
      </c>
      <c r="K274" s="25" t="s">
        <v>370</v>
      </c>
      <c r="L274" s="27" t="s">
        <v>206</v>
      </c>
      <c r="M274" s="27" t="s">
        <v>207</v>
      </c>
      <c r="N274" s="27" t="s">
        <v>211</v>
      </c>
    </row>
    <row r="275" spans="1:14" x14ac:dyDescent="0.2">
      <c r="A275" s="22">
        <v>275</v>
      </c>
      <c r="B275" s="4">
        <v>5</v>
      </c>
      <c r="C275" s="6" t="s">
        <v>295</v>
      </c>
      <c r="D275" s="26">
        <v>2008</v>
      </c>
      <c r="E275" s="23" t="s">
        <v>296</v>
      </c>
      <c r="F275" s="26"/>
      <c r="G275" s="24" t="s">
        <v>10</v>
      </c>
      <c r="H275" s="24" t="s">
        <v>21</v>
      </c>
      <c r="I275" s="26"/>
      <c r="J275" s="25" t="s">
        <v>1</v>
      </c>
      <c r="K275" s="25" t="s">
        <v>370</v>
      </c>
      <c r="L275" s="27" t="s">
        <v>206</v>
      </c>
      <c r="M275" s="27" t="s">
        <v>207</v>
      </c>
      <c r="N275" s="27" t="s">
        <v>210</v>
      </c>
    </row>
    <row r="276" spans="1:14" x14ac:dyDescent="0.2">
      <c r="A276" s="65">
        <v>276</v>
      </c>
      <c r="B276" s="4">
        <v>20</v>
      </c>
      <c r="C276" s="2" t="s">
        <v>823</v>
      </c>
      <c r="D276" s="22">
        <f>YEAR(E276)</f>
        <v>2010</v>
      </c>
      <c r="E276" s="33">
        <v>40209</v>
      </c>
      <c r="F276" s="22"/>
      <c r="G276" s="17" t="s">
        <v>17</v>
      </c>
      <c r="H276" s="17" t="s">
        <v>18</v>
      </c>
      <c r="I276" s="22"/>
      <c r="J276" s="22" t="s">
        <v>1</v>
      </c>
      <c r="K276" s="22" t="s">
        <v>698</v>
      </c>
      <c r="L276" s="16" t="s">
        <v>206</v>
      </c>
      <c r="M276" s="16" t="s">
        <v>207</v>
      </c>
      <c r="N276" s="16" t="s">
        <v>800</v>
      </c>
    </row>
    <row r="277" spans="1:14" x14ac:dyDescent="0.2">
      <c r="A277" s="22">
        <v>277</v>
      </c>
      <c r="B277" s="4">
        <v>21</v>
      </c>
      <c r="C277" s="2" t="s">
        <v>823</v>
      </c>
      <c r="D277" s="22">
        <f>YEAR(E277)</f>
        <v>2010</v>
      </c>
      <c r="E277" s="33">
        <v>40209</v>
      </c>
      <c r="F277" s="22"/>
      <c r="G277" s="17" t="s">
        <v>17</v>
      </c>
      <c r="H277" s="17" t="s">
        <v>18</v>
      </c>
      <c r="I277" s="22"/>
      <c r="J277" s="22" t="s">
        <v>1</v>
      </c>
      <c r="K277" s="22" t="s">
        <v>698</v>
      </c>
      <c r="L277" s="16" t="s">
        <v>206</v>
      </c>
      <c r="M277" s="16" t="s">
        <v>207</v>
      </c>
      <c r="N277" s="16" t="s">
        <v>210</v>
      </c>
    </row>
    <row r="278" spans="1:14" x14ac:dyDescent="0.2">
      <c r="A278" s="22">
        <v>278</v>
      </c>
      <c r="B278" s="4">
        <v>9</v>
      </c>
      <c r="C278" s="6" t="s">
        <v>435</v>
      </c>
      <c r="D278" s="26">
        <v>2007</v>
      </c>
      <c r="E278" s="23">
        <v>39400</v>
      </c>
      <c r="F278" s="26"/>
      <c r="G278" s="24" t="s">
        <v>12</v>
      </c>
      <c r="H278" s="24" t="s">
        <v>122</v>
      </c>
      <c r="I278" s="26"/>
      <c r="J278" s="25" t="s">
        <v>1</v>
      </c>
      <c r="K278" s="25" t="s">
        <v>370</v>
      </c>
      <c r="L278" s="27" t="s">
        <v>206</v>
      </c>
      <c r="M278" s="27" t="s">
        <v>207</v>
      </c>
      <c r="N278" s="27" t="s">
        <v>455</v>
      </c>
    </row>
    <row r="279" spans="1:14" x14ac:dyDescent="0.2">
      <c r="A279" s="65">
        <v>279</v>
      </c>
      <c r="B279" s="4">
        <v>19</v>
      </c>
      <c r="C279" s="2" t="s">
        <v>979</v>
      </c>
      <c r="D279" s="34">
        <v>2010</v>
      </c>
      <c r="E279" s="18" t="s">
        <v>980</v>
      </c>
      <c r="F279" s="34"/>
      <c r="G279" s="19" t="s">
        <v>15</v>
      </c>
      <c r="H279" s="19" t="s">
        <v>16</v>
      </c>
      <c r="I279" s="34"/>
      <c r="J279" s="22" t="s">
        <v>2</v>
      </c>
      <c r="K279" s="22" t="s">
        <v>955</v>
      </c>
      <c r="L279" s="16" t="s">
        <v>206</v>
      </c>
      <c r="M279" s="16" t="s">
        <v>207</v>
      </c>
      <c r="N279" s="16" t="s">
        <v>208</v>
      </c>
    </row>
    <row r="280" spans="1:14" x14ac:dyDescent="0.2">
      <c r="A280" s="22">
        <v>280</v>
      </c>
      <c r="B280" s="4">
        <v>5</v>
      </c>
      <c r="C280" s="2" t="s">
        <v>1218</v>
      </c>
      <c r="D280" s="34">
        <v>2012</v>
      </c>
      <c r="E280" s="18" t="s">
        <v>1219</v>
      </c>
      <c r="F280" s="34"/>
      <c r="G280" s="19" t="s">
        <v>15</v>
      </c>
      <c r="H280" s="19" t="s">
        <v>16</v>
      </c>
      <c r="I280" s="34"/>
      <c r="J280" s="22" t="s">
        <v>1</v>
      </c>
      <c r="K280" s="22" t="s">
        <v>955</v>
      </c>
      <c r="L280" s="16" t="s">
        <v>206</v>
      </c>
      <c r="M280" s="16" t="s">
        <v>207</v>
      </c>
      <c r="N280" s="16" t="s">
        <v>209</v>
      </c>
    </row>
    <row r="281" spans="1:14" x14ac:dyDescent="0.2">
      <c r="A281" s="22">
        <v>281</v>
      </c>
      <c r="B281" s="4">
        <v>2</v>
      </c>
      <c r="C281" s="2" t="s">
        <v>1218</v>
      </c>
      <c r="D281" s="34">
        <v>2012</v>
      </c>
      <c r="E281" s="18" t="s">
        <v>1219</v>
      </c>
      <c r="F281" s="34"/>
      <c r="G281" s="19" t="s">
        <v>15</v>
      </c>
      <c r="H281" s="19" t="s">
        <v>16</v>
      </c>
      <c r="I281" s="34"/>
      <c r="J281" s="22" t="s">
        <v>1</v>
      </c>
      <c r="K281" s="22" t="s">
        <v>955</v>
      </c>
      <c r="L281" s="16" t="s">
        <v>206</v>
      </c>
      <c r="M281" s="16" t="s">
        <v>207</v>
      </c>
      <c r="N281" s="16" t="s">
        <v>1101</v>
      </c>
    </row>
    <row r="282" spans="1:14" x14ac:dyDescent="0.2">
      <c r="A282" s="65">
        <v>282</v>
      </c>
      <c r="B282" s="4">
        <v>5</v>
      </c>
      <c r="C282" s="2" t="s">
        <v>1053</v>
      </c>
      <c r="D282" s="34">
        <v>2011</v>
      </c>
      <c r="E282" s="18">
        <v>40637</v>
      </c>
      <c r="F282" s="34"/>
      <c r="G282" s="19" t="s">
        <v>3</v>
      </c>
      <c r="H282" s="19" t="s">
        <v>52</v>
      </c>
      <c r="I282" s="34"/>
      <c r="J282" s="22" t="s">
        <v>2</v>
      </c>
      <c r="K282" s="22" t="s">
        <v>955</v>
      </c>
      <c r="L282" s="16" t="s">
        <v>206</v>
      </c>
      <c r="M282" s="16" t="s">
        <v>207</v>
      </c>
      <c r="N282" s="16" t="s">
        <v>210</v>
      </c>
    </row>
    <row r="283" spans="1:14" x14ac:dyDescent="0.2">
      <c r="A283" s="22">
        <v>283</v>
      </c>
      <c r="B283" s="4">
        <v>2</v>
      </c>
      <c r="C283" s="2" t="s">
        <v>1053</v>
      </c>
      <c r="D283" s="34">
        <v>2011</v>
      </c>
      <c r="E283" s="18">
        <v>40637</v>
      </c>
      <c r="F283" s="34"/>
      <c r="G283" s="19" t="s">
        <v>3</v>
      </c>
      <c r="H283" s="19" t="s">
        <v>52</v>
      </c>
      <c r="I283" s="34"/>
      <c r="J283" s="22" t="s">
        <v>2</v>
      </c>
      <c r="K283" s="22" t="s">
        <v>955</v>
      </c>
      <c r="L283" s="16" t="s">
        <v>206</v>
      </c>
      <c r="M283" s="16" t="s">
        <v>207</v>
      </c>
      <c r="N283" s="16" t="s">
        <v>1101</v>
      </c>
    </row>
    <row r="284" spans="1:14" x14ac:dyDescent="0.2">
      <c r="A284" s="22">
        <v>284</v>
      </c>
      <c r="B284" s="4">
        <v>4</v>
      </c>
      <c r="C284" s="2" t="s">
        <v>143</v>
      </c>
      <c r="D284" s="34">
        <v>2005</v>
      </c>
      <c r="E284" s="18" t="s">
        <v>144</v>
      </c>
      <c r="F284" s="34" t="s">
        <v>28</v>
      </c>
      <c r="G284" s="17" t="s">
        <v>15</v>
      </c>
      <c r="H284" s="19" t="s">
        <v>146</v>
      </c>
      <c r="I284" s="34"/>
      <c r="J284" s="22" t="s">
        <v>2</v>
      </c>
      <c r="K284" s="22" t="s">
        <v>205</v>
      </c>
      <c r="L284" s="16" t="s">
        <v>206</v>
      </c>
      <c r="M284" s="16" t="s">
        <v>207</v>
      </c>
      <c r="N284" s="16" t="s">
        <v>212</v>
      </c>
    </row>
    <row r="285" spans="1:14" x14ac:dyDescent="0.2">
      <c r="A285" s="65">
        <v>285</v>
      </c>
      <c r="B285" s="4">
        <v>3</v>
      </c>
      <c r="C285" s="2" t="s">
        <v>542</v>
      </c>
      <c r="D285" s="34">
        <v>2010</v>
      </c>
      <c r="E285" s="18" t="s">
        <v>543</v>
      </c>
      <c r="F285" s="34"/>
      <c r="G285" s="19" t="s">
        <v>10</v>
      </c>
      <c r="H285" s="19" t="s">
        <v>29</v>
      </c>
      <c r="I285" s="34"/>
      <c r="J285" s="22" t="s">
        <v>2</v>
      </c>
      <c r="K285" s="22" t="s">
        <v>692</v>
      </c>
      <c r="L285" s="16" t="s">
        <v>206</v>
      </c>
      <c r="M285" s="16" t="s">
        <v>207</v>
      </c>
      <c r="N285" s="16" t="s">
        <v>693</v>
      </c>
    </row>
    <row r="286" spans="1:14" x14ac:dyDescent="0.2">
      <c r="A286" s="22">
        <v>286</v>
      </c>
      <c r="B286" s="4">
        <v>14</v>
      </c>
      <c r="C286" s="2" t="s">
        <v>577</v>
      </c>
      <c r="D286" s="22">
        <f>YEAR(E286)</f>
        <v>2008</v>
      </c>
      <c r="E286" s="33" t="s">
        <v>578</v>
      </c>
      <c r="F286" s="22"/>
      <c r="G286" s="17" t="s">
        <v>10</v>
      </c>
      <c r="H286" s="17" t="s">
        <v>29</v>
      </c>
      <c r="I286" s="22"/>
      <c r="J286" s="22" t="s">
        <v>2</v>
      </c>
      <c r="K286" s="22" t="s">
        <v>698</v>
      </c>
      <c r="L286" s="16" t="s">
        <v>206</v>
      </c>
      <c r="M286" s="16" t="s">
        <v>207</v>
      </c>
      <c r="N286" s="16" t="s">
        <v>209</v>
      </c>
    </row>
    <row r="287" spans="1:14" x14ac:dyDescent="0.2">
      <c r="A287" s="22">
        <v>287</v>
      </c>
      <c r="B287" s="4">
        <v>17</v>
      </c>
      <c r="C287" s="2" t="s">
        <v>577</v>
      </c>
      <c r="D287" s="22">
        <f>YEAR(E287)</f>
        <v>2008</v>
      </c>
      <c r="E287" s="33" t="s">
        <v>578</v>
      </c>
      <c r="F287" s="22"/>
      <c r="G287" s="17" t="s">
        <v>10</v>
      </c>
      <c r="H287" s="17" t="s">
        <v>29</v>
      </c>
      <c r="I287" s="22"/>
      <c r="J287" s="22" t="s">
        <v>2</v>
      </c>
      <c r="K287" s="22" t="s">
        <v>698</v>
      </c>
      <c r="L287" s="16" t="s">
        <v>206</v>
      </c>
      <c r="M287" s="16" t="s">
        <v>207</v>
      </c>
      <c r="N287" s="16" t="s">
        <v>210</v>
      </c>
    </row>
    <row r="288" spans="1:14" x14ac:dyDescent="0.2">
      <c r="A288" s="65">
        <v>288</v>
      </c>
      <c r="B288" s="4">
        <v>15</v>
      </c>
      <c r="C288" s="2" t="s">
        <v>1076</v>
      </c>
      <c r="D288" s="34">
        <v>2011</v>
      </c>
      <c r="E288" s="18" t="s">
        <v>1077</v>
      </c>
      <c r="F288" s="34"/>
      <c r="G288" s="19" t="s">
        <v>15</v>
      </c>
      <c r="H288" s="19" t="s">
        <v>16</v>
      </c>
      <c r="I288" s="34"/>
      <c r="J288" s="22" t="s">
        <v>2</v>
      </c>
      <c r="K288" s="22" t="s">
        <v>955</v>
      </c>
      <c r="L288" s="16" t="s">
        <v>206</v>
      </c>
      <c r="M288" s="16" t="s">
        <v>207</v>
      </c>
      <c r="N288" s="16" t="s">
        <v>210</v>
      </c>
    </row>
    <row r="289" spans="1:14" x14ac:dyDescent="0.2">
      <c r="A289" s="22">
        <v>289</v>
      </c>
      <c r="B289" s="4">
        <v>2</v>
      </c>
      <c r="C289" s="2" t="s">
        <v>53</v>
      </c>
      <c r="D289" s="34">
        <v>2006</v>
      </c>
      <c r="E289" s="18">
        <v>38866</v>
      </c>
      <c r="F289" s="34"/>
      <c r="G289" s="19" t="s">
        <v>3</v>
      </c>
      <c r="H289" s="19" t="s">
        <v>149</v>
      </c>
      <c r="I289" s="34"/>
      <c r="J289" s="22" t="s">
        <v>2</v>
      </c>
      <c r="K289" s="22" t="s">
        <v>205</v>
      </c>
      <c r="L289" s="16" t="s">
        <v>206</v>
      </c>
      <c r="M289" s="16" t="s">
        <v>207</v>
      </c>
      <c r="N289" s="16" t="s">
        <v>209</v>
      </c>
    </row>
    <row r="290" spans="1:14" x14ac:dyDescent="0.2">
      <c r="A290" s="22">
        <v>290</v>
      </c>
      <c r="B290" s="4">
        <v>3</v>
      </c>
      <c r="C290" s="2" t="s">
        <v>545</v>
      </c>
      <c r="D290" s="22">
        <f>YEAR(E290)</f>
        <v>2010</v>
      </c>
      <c r="E290" s="33" t="s">
        <v>546</v>
      </c>
      <c r="F290" s="22"/>
      <c r="G290" s="17" t="s">
        <v>15</v>
      </c>
      <c r="H290" s="17" t="s">
        <v>16</v>
      </c>
      <c r="I290" s="22"/>
      <c r="J290" s="22" t="s">
        <v>2</v>
      </c>
      <c r="K290" s="22" t="s">
        <v>698</v>
      </c>
      <c r="L290" s="16" t="s">
        <v>206</v>
      </c>
      <c r="M290" s="16" t="s">
        <v>207</v>
      </c>
      <c r="N290" s="16" t="s">
        <v>209</v>
      </c>
    </row>
    <row r="291" spans="1:14" x14ac:dyDescent="0.2">
      <c r="A291" s="65">
        <v>291</v>
      </c>
      <c r="B291" s="4">
        <v>12</v>
      </c>
      <c r="C291" s="2" t="s">
        <v>545</v>
      </c>
      <c r="D291" s="22">
        <f>YEAR(E291)</f>
        <v>2010</v>
      </c>
      <c r="E291" s="33" t="s">
        <v>546</v>
      </c>
      <c r="F291" s="22"/>
      <c r="G291" s="17" t="s">
        <v>15</v>
      </c>
      <c r="H291" s="17" t="s">
        <v>16</v>
      </c>
      <c r="I291" s="22"/>
      <c r="J291" s="22" t="s">
        <v>2</v>
      </c>
      <c r="K291" s="22" t="s">
        <v>698</v>
      </c>
      <c r="L291" s="16" t="s">
        <v>206</v>
      </c>
      <c r="M291" s="16" t="s">
        <v>207</v>
      </c>
      <c r="N291" s="16" t="s">
        <v>774</v>
      </c>
    </row>
    <row r="292" spans="1:14" x14ac:dyDescent="0.2">
      <c r="A292" s="22">
        <v>292</v>
      </c>
      <c r="B292" s="4">
        <v>9</v>
      </c>
      <c r="C292" s="6" t="s">
        <v>92</v>
      </c>
      <c r="D292" s="26">
        <v>2007</v>
      </c>
      <c r="E292" s="23" t="s">
        <v>93</v>
      </c>
      <c r="F292" s="26"/>
      <c r="G292" s="24" t="s">
        <v>12</v>
      </c>
      <c r="H292" s="24" t="s">
        <v>13</v>
      </c>
      <c r="I292" s="26"/>
      <c r="J292" s="25" t="s">
        <v>2</v>
      </c>
      <c r="K292" s="25" t="s">
        <v>370</v>
      </c>
      <c r="L292" s="27" t="s">
        <v>206</v>
      </c>
      <c r="M292" s="27" t="s">
        <v>207</v>
      </c>
      <c r="N292" s="27" t="s">
        <v>211</v>
      </c>
    </row>
    <row r="293" spans="1:14" x14ac:dyDescent="0.2">
      <c r="A293" s="22">
        <v>293</v>
      </c>
      <c r="B293" s="4">
        <v>9</v>
      </c>
      <c r="C293" s="2" t="s">
        <v>1226</v>
      </c>
      <c r="D293" s="34">
        <v>2011</v>
      </c>
      <c r="E293" s="18" t="s">
        <v>1227</v>
      </c>
      <c r="F293" s="34"/>
      <c r="G293" s="19" t="s">
        <v>4</v>
      </c>
      <c r="H293" s="19" t="s">
        <v>5</v>
      </c>
      <c r="I293" s="34"/>
      <c r="J293" s="22" t="s">
        <v>1</v>
      </c>
      <c r="K293" s="22" t="s">
        <v>955</v>
      </c>
      <c r="L293" s="16" t="s">
        <v>206</v>
      </c>
      <c r="M293" s="16" t="s">
        <v>207</v>
      </c>
      <c r="N293" s="16" t="s">
        <v>209</v>
      </c>
    </row>
    <row r="294" spans="1:14" x14ac:dyDescent="0.2">
      <c r="A294" s="65">
        <v>294</v>
      </c>
      <c r="B294" s="4">
        <v>12</v>
      </c>
      <c r="C294" s="2" t="s">
        <v>1226</v>
      </c>
      <c r="D294" s="34">
        <v>2011</v>
      </c>
      <c r="E294" s="18" t="s">
        <v>1227</v>
      </c>
      <c r="F294" s="34"/>
      <c r="G294" s="19" t="s">
        <v>4</v>
      </c>
      <c r="H294" s="19" t="s">
        <v>5</v>
      </c>
      <c r="I294" s="34"/>
      <c r="J294" s="22" t="s">
        <v>1</v>
      </c>
      <c r="K294" s="22" t="s">
        <v>955</v>
      </c>
      <c r="L294" s="16" t="s">
        <v>206</v>
      </c>
      <c r="M294" s="16" t="s">
        <v>207</v>
      </c>
      <c r="N294" s="16" t="s">
        <v>210</v>
      </c>
    </row>
    <row r="295" spans="1:14" x14ac:dyDescent="0.2">
      <c r="A295" s="22">
        <v>295</v>
      </c>
      <c r="B295" s="4">
        <v>17</v>
      </c>
      <c r="C295" s="2" t="s">
        <v>127</v>
      </c>
      <c r="D295" s="22">
        <f>YEAR(E295)</f>
        <v>2009</v>
      </c>
      <c r="E295" s="33" t="s">
        <v>601</v>
      </c>
      <c r="F295" s="22"/>
      <c r="G295" s="17" t="s">
        <v>12</v>
      </c>
      <c r="H295" s="17" t="s">
        <v>13</v>
      </c>
      <c r="I295" s="22"/>
      <c r="J295" s="22" t="s">
        <v>1</v>
      </c>
      <c r="K295" s="22" t="s">
        <v>698</v>
      </c>
      <c r="L295" s="16" t="s">
        <v>206</v>
      </c>
      <c r="M295" s="16" t="s">
        <v>207</v>
      </c>
      <c r="N295" s="16" t="s">
        <v>774</v>
      </c>
    </row>
    <row r="296" spans="1:14" x14ac:dyDescent="0.2">
      <c r="A296" s="22">
        <v>296</v>
      </c>
      <c r="B296" s="4">
        <v>11</v>
      </c>
      <c r="C296" s="2" t="s">
        <v>127</v>
      </c>
      <c r="D296" s="22">
        <f>YEAR(E296)</f>
        <v>2009</v>
      </c>
      <c r="E296" s="33" t="s">
        <v>601</v>
      </c>
      <c r="F296" s="22"/>
      <c r="G296" s="17" t="s">
        <v>12</v>
      </c>
      <c r="H296" s="17" t="s">
        <v>13</v>
      </c>
      <c r="I296" s="22"/>
      <c r="J296" s="22" t="s">
        <v>1</v>
      </c>
      <c r="K296" s="22" t="s">
        <v>698</v>
      </c>
      <c r="L296" s="16" t="s">
        <v>206</v>
      </c>
      <c r="M296" s="16" t="s">
        <v>207</v>
      </c>
      <c r="N296" s="16" t="s">
        <v>211</v>
      </c>
    </row>
    <row r="297" spans="1:14" x14ac:dyDescent="0.2">
      <c r="A297" s="65">
        <v>297</v>
      </c>
      <c r="B297" s="4">
        <v>1</v>
      </c>
      <c r="C297" s="6" t="s">
        <v>75</v>
      </c>
      <c r="D297" s="26">
        <v>2007</v>
      </c>
      <c r="E297" s="23">
        <v>39089</v>
      </c>
      <c r="F297" s="26"/>
      <c r="G297" s="24" t="s">
        <v>8</v>
      </c>
      <c r="H297" s="24" t="s">
        <v>9</v>
      </c>
      <c r="I297" s="26"/>
      <c r="J297" s="25" t="s">
        <v>2</v>
      </c>
      <c r="K297" s="25" t="s">
        <v>370</v>
      </c>
      <c r="L297" s="27" t="s">
        <v>206</v>
      </c>
      <c r="M297" s="27" t="s">
        <v>207</v>
      </c>
      <c r="N297" s="27" t="s">
        <v>211</v>
      </c>
    </row>
    <row r="298" spans="1:14" x14ac:dyDescent="0.2">
      <c r="A298" s="22">
        <v>298</v>
      </c>
      <c r="B298" s="4">
        <v>1</v>
      </c>
      <c r="C298" s="6" t="s">
        <v>75</v>
      </c>
      <c r="D298" s="26">
        <v>2007</v>
      </c>
      <c r="E298" s="23">
        <v>39083</v>
      </c>
      <c r="F298" s="26"/>
      <c r="G298" s="24" t="s">
        <v>8</v>
      </c>
      <c r="H298" s="24" t="s">
        <v>9</v>
      </c>
      <c r="I298" s="26"/>
      <c r="J298" s="25" t="s">
        <v>2</v>
      </c>
      <c r="K298" s="25" t="s">
        <v>370</v>
      </c>
      <c r="L298" s="27" t="s">
        <v>206</v>
      </c>
      <c r="M298" s="27" t="s">
        <v>207</v>
      </c>
      <c r="N298" s="27" t="s">
        <v>210</v>
      </c>
    </row>
    <row r="299" spans="1:14" x14ac:dyDescent="0.2">
      <c r="A299" s="22">
        <v>299</v>
      </c>
      <c r="B299" s="4" t="s">
        <v>223</v>
      </c>
      <c r="C299" s="6" t="s">
        <v>284</v>
      </c>
      <c r="D299" s="26">
        <v>2008</v>
      </c>
      <c r="E299" s="23">
        <v>39453</v>
      </c>
      <c r="F299" s="26"/>
      <c r="G299" s="24" t="s">
        <v>10</v>
      </c>
      <c r="H299" s="24" t="s">
        <v>29</v>
      </c>
      <c r="I299" s="26"/>
      <c r="J299" s="25" t="s">
        <v>2</v>
      </c>
      <c r="K299" s="25" t="s">
        <v>370</v>
      </c>
      <c r="L299" s="27" t="s">
        <v>206</v>
      </c>
      <c r="M299" s="27" t="s">
        <v>207</v>
      </c>
      <c r="N299" s="27" t="s">
        <v>211</v>
      </c>
    </row>
    <row r="300" spans="1:14" x14ac:dyDescent="0.2">
      <c r="A300" s="65">
        <v>300</v>
      </c>
      <c r="B300" s="4">
        <v>5</v>
      </c>
      <c r="C300" s="6" t="s">
        <v>96</v>
      </c>
      <c r="D300" s="26">
        <v>2006</v>
      </c>
      <c r="E300" s="23" t="s">
        <v>97</v>
      </c>
      <c r="F300" s="26"/>
      <c r="G300" s="24" t="s">
        <v>15</v>
      </c>
      <c r="H300" s="24" t="s">
        <v>16</v>
      </c>
      <c r="I300" s="26"/>
      <c r="J300" s="25" t="s">
        <v>1</v>
      </c>
      <c r="K300" s="25" t="s">
        <v>370</v>
      </c>
      <c r="L300" s="27" t="s">
        <v>206</v>
      </c>
      <c r="M300" s="27" t="s">
        <v>207</v>
      </c>
      <c r="N300" s="27" t="s">
        <v>208</v>
      </c>
    </row>
    <row r="301" spans="1:14" x14ac:dyDescent="0.2">
      <c r="A301" s="22">
        <v>301</v>
      </c>
      <c r="B301" s="4">
        <v>15</v>
      </c>
      <c r="C301" s="2" t="s">
        <v>789</v>
      </c>
      <c r="D301" s="22">
        <f>YEAR(E301)</f>
        <v>2010</v>
      </c>
      <c r="E301" s="33">
        <v>40345</v>
      </c>
      <c r="F301" s="22"/>
      <c r="G301" s="17" t="s">
        <v>17</v>
      </c>
      <c r="H301" s="17" t="s">
        <v>18</v>
      </c>
      <c r="I301" s="22"/>
      <c r="J301" s="22" t="s">
        <v>2</v>
      </c>
      <c r="K301" s="22" t="s">
        <v>698</v>
      </c>
      <c r="L301" s="16" t="s">
        <v>206</v>
      </c>
      <c r="M301" s="16" t="s">
        <v>207</v>
      </c>
      <c r="N301" s="16" t="s">
        <v>774</v>
      </c>
    </row>
    <row r="302" spans="1:14" x14ac:dyDescent="0.2">
      <c r="A302" s="22">
        <v>302</v>
      </c>
      <c r="B302" s="4">
        <v>15</v>
      </c>
      <c r="C302" s="2" t="s">
        <v>579</v>
      </c>
      <c r="D302" s="22">
        <f>YEAR(E302)</f>
        <v>2008</v>
      </c>
      <c r="E302" s="33" t="s">
        <v>580</v>
      </c>
      <c r="F302" s="22"/>
      <c r="G302" s="17" t="s">
        <v>4</v>
      </c>
      <c r="H302" s="17" t="s">
        <v>5</v>
      </c>
      <c r="I302" s="22"/>
      <c r="J302" s="22" t="s">
        <v>1</v>
      </c>
      <c r="K302" s="22" t="s">
        <v>698</v>
      </c>
      <c r="L302" s="16" t="s">
        <v>206</v>
      </c>
      <c r="M302" s="16" t="s">
        <v>207</v>
      </c>
      <c r="N302" s="16" t="s">
        <v>774</v>
      </c>
    </row>
    <row r="303" spans="1:14" x14ac:dyDescent="0.2">
      <c r="A303" s="65">
        <v>303</v>
      </c>
      <c r="B303" s="4">
        <v>6</v>
      </c>
      <c r="C303" s="2" t="s">
        <v>1276</v>
      </c>
      <c r="D303" s="34">
        <v>2011</v>
      </c>
      <c r="E303" s="18">
        <v>40820</v>
      </c>
      <c r="F303" s="34"/>
      <c r="G303" s="19" t="s">
        <v>8</v>
      </c>
      <c r="H303" s="19" t="s">
        <v>9</v>
      </c>
      <c r="I303" s="34"/>
      <c r="J303" s="22" t="s">
        <v>1</v>
      </c>
      <c r="K303" s="22" t="s">
        <v>955</v>
      </c>
      <c r="L303" s="16" t="s">
        <v>206</v>
      </c>
      <c r="M303" s="16" t="s">
        <v>207</v>
      </c>
      <c r="N303" s="16" t="s">
        <v>210</v>
      </c>
    </row>
    <row r="304" spans="1:14" x14ac:dyDescent="0.2">
      <c r="A304" s="22">
        <v>304</v>
      </c>
      <c r="B304" s="4">
        <v>3</v>
      </c>
      <c r="C304" s="2" t="s">
        <v>160</v>
      </c>
      <c r="D304" s="34">
        <v>2006</v>
      </c>
      <c r="E304" s="18" t="s">
        <v>161</v>
      </c>
      <c r="F304" s="34" t="s">
        <v>28</v>
      </c>
      <c r="G304" s="17" t="s">
        <v>15</v>
      </c>
      <c r="H304" s="19" t="s">
        <v>146</v>
      </c>
      <c r="I304" s="34"/>
      <c r="J304" s="22" t="s">
        <v>1</v>
      </c>
      <c r="K304" s="22" t="s">
        <v>205</v>
      </c>
      <c r="L304" s="16" t="s">
        <v>206</v>
      </c>
      <c r="M304" s="16" t="s">
        <v>207</v>
      </c>
      <c r="N304" s="16" t="s">
        <v>209</v>
      </c>
    </row>
    <row r="305" spans="1:14" x14ac:dyDescent="0.2">
      <c r="A305" s="22">
        <v>305</v>
      </c>
      <c r="B305" s="4">
        <v>7</v>
      </c>
      <c r="C305" s="6" t="s">
        <v>285</v>
      </c>
      <c r="D305" s="26">
        <v>2008</v>
      </c>
      <c r="E305" s="23">
        <v>39458</v>
      </c>
      <c r="F305" s="26"/>
      <c r="G305" s="24" t="s">
        <v>22</v>
      </c>
      <c r="H305" s="24" t="s">
        <v>274</v>
      </c>
      <c r="I305" s="26"/>
      <c r="J305" s="25" t="s">
        <v>2</v>
      </c>
      <c r="K305" s="25" t="s">
        <v>370</v>
      </c>
      <c r="L305" s="27" t="s">
        <v>206</v>
      </c>
      <c r="M305" s="27" t="s">
        <v>207</v>
      </c>
      <c r="N305" s="27" t="s">
        <v>209</v>
      </c>
    </row>
    <row r="306" spans="1:14" x14ac:dyDescent="0.2">
      <c r="A306" s="65">
        <v>306</v>
      </c>
      <c r="B306" s="4">
        <v>1</v>
      </c>
      <c r="C306" s="2" t="s">
        <v>234</v>
      </c>
      <c r="D306" s="34">
        <v>2005</v>
      </c>
      <c r="E306" s="18">
        <v>38482</v>
      </c>
      <c r="F306" s="34"/>
      <c r="G306" s="19" t="s">
        <v>3</v>
      </c>
      <c r="H306" s="19" t="s">
        <v>149</v>
      </c>
      <c r="I306" s="34"/>
      <c r="J306" s="22" t="s">
        <v>1</v>
      </c>
      <c r="K306" s="22" t="s">
        <v>205</v>
      </c>
      <c r="L306" s="16" t="s">
        <v>206</v>
      </c>
      <c r="M306" s="16" t="s">
        <v>207</v>
      </c>
      <c r="N306" s="16" t="s">
        <v>209</v>
      </c>
    </row>
    <row r="307" spans="1:14" x14ac:dyDescent="0.2">
      <c r="A307" s="22">
        <v>307</v>
      </c>
      <c r="B307" s="4">
        <v>2</v>
      </c>
      <c r="C307" s="2" t="s">
        <v>590</v>
      </c>
      <c r="D307" s="22">
        <f>YEAR(E307)</f>
        <v>2009</v>
      </c>
      <c r="E307" s="33">
        <v>39855</v>
      </c>
      <c r="F307" s="22"/>
      <c r="G307" s="17" t="s">
        <v>3</v>
      </c>
      <c r="H307" s="17" t="s">
        <v>52</v>
      </c>
      <c r="I307" s="22"/>
      <c r="J307" s="22" t="s">
        <v>1</v>
      </c>
      <c r="K307" s="22" t="s">
        <v>698</v>
      </c>
      <c r="L307" s="16" t="s">
        <v>206</v>
      </c>
      <c r="M307" s="16" t="s">
        <v>207</v>
      </c>
      <c r="N307" s="16" t="s">
        <v>210</v>
      </c>
    </row>
    <row r="308" spans="1:14" x14ac:dyDescent="0.2">
      <c r="A308" s="22">
        <v>308</v>
      </c>
      <c r="B308" s="4">
        <v>1</v>
      </c>
      <c r="C308" s="2" t="s">
        <v>590</v>
      </c>
      <c r="D308" s="22">
        <f>YEAR(E308)</f>
        <v>2009</v>
      </c>
      <c r="E308" s="33">
        <v>39855</v>
      </c>
      <c r="F308" s="22"/>
      <c r="G308" s="17" t="s">
        <v>3</v>
      </c>
      <c r="H308" s="17" t="s">
        <v>52</v>
      </c>
      <c r="I308" s="22"/>
      <c r="J308" s="22" t="s">
        <v>1</v>
      </c>
      <c r="K308" s="22" t="s">
        <v>698</v>
      </c>
      <c r="L308" s="16" t="s">
        <v>206</v>
      </c>
      <c r="M308" s="16" t="s">
        <v>207</v>
      </c>
      <c r="N308" s="16" t="s">
        <v>211</v>
      </c>
    </row>
    <row r="309" spans="1:14" x14ac:dyDescent="0.2">
      <c r="A309" s="65">
        <v>309</v>
      </c>
      <c r="B309" s="4">
        <v>6</v>
      </c>
      <c r="C309" s="2" t="s">
        <v>1322</v>
      </c>
      <c r="D309" s="34">
        <v>2011</v>
      </c>
      <c r="E309" s="18">
        <v>40670</v>
      </c>
      <c r="F309" s="34"/>
      <c r="G309" s="19" t="s">
        <v>8</v>
      </c>
      <c r="H309" s="19" t="s">
        <v>9</v>
      </c>
      <c r="I309" s="34"/>
      <c r="J309" s="22" t="s">
        <v>1</v>
      </c>
      <c r="K309" s="22" t="s">
        <v>955</v>
      </c>
      <c r="L309" s="16" t="s">
        <v>206</v>
      </c>
      <c r="M309" s="16" t="s">
        <v>207</v>
      </c>
      <c r="N309" s="16" t="s">
        <v>1101</v>
      </c>
    </row>
    <row r="310" spans="1:14" x14ac:dyDescent="0.2">
      <c r="A310" s="22">
        <v>310</v>
      </c>
      <c r="B310" s="4">
        <v>8</v>
      </c>
      <c r="C310" s="6" t="s">
        <v>128</v>
      </c>
      <c r="D310" s="26">
        <v>2008</v>
      </c>
      <c r="E310" s="23" t="s">
        <v>283</v>
      </c>
      <c r="F310" s="26"/>
      <c r="G310" s="24" t="s">
        <v>19</v>
      </c>
      <c r="H310" s="24" t="s">
        <v>20</v>
      </c>
      <c r="I310" s="26"/>
      <c r="J310" s="25" t="s">
        <v>1</v>
      </c>
      <c r="K310" s="25" t="s">
        <v>370</v>
      </c>
      <c r="L310" s="27" t="s">
        <v>206</v>
      </c>
      <c r="M310" s="27" t="s">
        <v>207</v>
      </c>
      <c r="N310" s="27" t="s">
        <v>210</v>
      </c>
    </row>
    <row r="311" spans="1:14" x14ac:dyDescent="0.2">
      <c r="A311" s="22">
        <v>311</v>
      </c>
      <c r="B311" s="4">
        <v>6</v>
      </c>
      <c r="C311" s="2" t="s">
        <v>699</v>
      </c>
      <c r="D311" s="22">
        <f>YEAR(E311)</f>
        <v>2008</v>
      </c>
      <c r="E311" s="33">
        <v>39803</v>
      </c>
      <c r="F311" s="22"/>
      <c r="G311" s="17" t="s">
        <v>8</v>
      </c>
      <c r="H311" s="17" t="s">
        <v>9</v>
      </c>
      <c r="I311" s="22"/>
      <c r="J311" s="22" t="s">
        <v>2</v>
      </c>
      <c r="K311" s="22" t="s">
        <v>698</v>
      </c>
      <c r="L311" s="16" t="s">
        <v>206</v>
      </c>
      <c r="M311" s="16" t="s">
        <v>207</v>
      </c>
      <c r="N311" s="16" t="s">
        <v>208</v>
      </c>
    </row>
    <row r="312" spans="1:14" x14ac:dyDescent="0.2">
      <c r="A312" s="65">
        <v>312</v>
      </c>
      <c r="B312" s="4">
        <v>8</v>
      </c>
      <c r="C312" s="2" t="s">
        <v>699</v>
      </c>
      <c r="D312" s="22">
        <f>YEAR(E312)</f>
        <v>2008</v>
      </c>
      <c r="E312" s="33">
        <v>39803</v>
      </c>
      <c r="F312" s="22"/>
      <c r="G312" s="17" t="s">
        <v>8</v>
      </c>
      <c r="H312" s="17" t="s">
        <v>9</v>
      </c>
      <c r="I312" s="22"/>
      <c r="J312" s="22" t="s">
        <v>2</v>
      </c>
      <c r="K312" s="22" t="s">
        <v>698</v>
      </c>
      <c r="L312" s="16" t="s">
        <v>206</v>
      </c>
      <c r="M312" s="16" t="s">
        <v>207</v>
      </c>
      <c r="N312" s="16" t="s">
        <v>210</v>
      </c>
    </row>
    <row r="313" spans="1:14" x14ac:dyDescent="0.2">
      <c r="A313" s="22">
        <v>313</v>
      </c>
      <c r="B313" s="4">
        <v>25</v>
      </c>
      <c r="C313" s="2" t="s">
        <v>1257</v>
      </c>
      <c r="D313" s="34">
        <v>2011</v>
      </c>
      <c r="E313" s="18">
        <v>40707</v>
      </c>
      <c r="F313" s="34"/>
      <c r="G313" s="19" t="s">
        <v>14</v>
      </c>
      <c r="H313" s="19" t="s">
        <v>57</v>
      </c>
      <c r="I313" s="34"/>
      <c r="J313" s="22" t="s">
        <v>1</v>
      </c>
      <c r="K313" s="22" t="s">
        <v>955</v>
      </c>
      <c r="L313" s="16" t="s">
        <v>206</v>
      </c>
      <c r="M313" s="16" t="s">
        <v>207</v>
      </c>
      <c r="N313" s="16" t="s">
        <v>209</v>
      </c>
    </row>
    <row r="314" spans="1:14" x14ac:dyDescent="0.2">
      <c r="A314" s="22">
        <v>314</v>
      </c>
      <c r="B314" s="4">
        <v>8</v>
      </c>
      <c r="C314" s="2" t="s">
        <v>552</v>
      </c>
      <c r="D314" s="22">
        <f>YEAR(E314)</f>
        <v>2010</v>
      </c>
      <c r="E314" s="33" t="s">
        <v>553</v>
      </c>
      <c r="F314" s="22"/>
      <c r="G314" s="17" t="s">
        <v>15</v>
      </c>
      <c r="H314" s="17" t="s">
        <v>16</v>
      </c>
      <c r="I314" s="22"/>
      <c r="J314" s="22" t="s">
        <v>1</v>
      </c>
      <c r="K314" s="22" t="s">
        <v>698</v>
      </c>
      <c r="L314" s="16" t="s">
        <v>206</v>
      </c>
      <c r="M314" s="16" t="s">
        <v>207</v>
      </c>
      <c r="N314" s="16" t="s">
        <v>830</v>
      </c>
    </row>
    <row r="315" spans="1:14" x14ac:dyDescent="0.2">
      <c r="A315" s="65">
        <v>315</v>
      </c>
      <c r="B315" s="4">
        <v>11</v>
      </c>
      <c r="C315" s="2" t="s">
        <v>562</v>
      </c>
      <c r="D315" s="22">
        <f>YEAR(E315)</f>
        <v>2010</v>
      </c>
      <c r="E315" s="33">
        <v>40438</v>
      </c>
      <c r="F315" s="22"/>
      <c r="G315" s="17" t="s">
        <v>22</v>
      </c>
      <c r="H315" s="17" t="s">
        <v>274</v>
      </c>
      <c r="I315" s="22"/>
      <c r="J315" s="22" t="s">
        <v>2</v>
      </c>
      <c r="K315" s="22" t="s">
        <v>698</v>
      </c>
      <c r="L315" s="16" t="s">
        <v>206</v>
      </c>
      <c r="M315" s="16" t="s">
        <v>207</v>
      </c>
      <c r="N315" s="16" t="s">
        <v>209</v>
      </c>
    </row>
    <row r="316" spans="1:14" x14ac:dyDescent="0.2">
      <c r="A316" s="22">
        <v>316</v>
      </c>
      <c r="B316" s="4">
        <v>10</v>
      </c>
      <c r="C316" s="2" t="s">
        <v>524</v>
      </c>
      <c r="D316" s="22">
        <f>YEAR(E316)</f>
        <v>2010</v>
      </c>
      <c r="E316" s="33">
        <v>40195</v>
      </c>
      <c r="F316" s="22"/>
      <c r="G316" s="17" t="s">
        <v>3</v>
      </c>
      <c r="H316" s="17" t="s">
        <v>52</v>
      </c>
      <c r="I316" s="22"/>
      <c r="J316" s="22" t="s">
        <v>2</v>
      </c>
      <c r="K316" s="22" t="s">
        <v>698</v>
      </c>
      <c r="L316" s="16" t="s">
        <v>206</v>
      </c>
      <c r="M316" s="16" t="s">
        <v>207</v>
      </c>
      <c r="N316" s="16" t="s">
        <v>774</v>
      </c>
    </row>
    <row r="317" spans="1:14" x14ac:dyDescent="0.2">
      <c r="A317" s="22">
        <v>317</v>
      </c>
      <c r="B317" s="4">
        <v>21</v>
      </c>
      <c r="C317" s="2" t="s">
        <v>1037</v>
      </c>
      <c r="D317" s="34">
        <v>2011</v>
      </c>
      <c r="E317" s="18" t="s">
        <v>1038</v>
      </c>
      <c r="F317" s="34"/>
      <c r="G317" s="19" t="s">
        <v>4</v>
      </c>
      <c r="H317" s="19" t="s">
        <v>5</v>
      </c>
      <c r="I317" s="34"/>
      <c r="J317" s="22" t="s">
        <v>2</v>
      </c>
      <c r="K317" s="22" t="s">
        <v>955</v>
      </c>
      <c r="L317" s="16" t="s">
        <v>206</v>
      </c>
      <c r="M317" s="16" t="s">
        <v>207</v>
      </c>
      <c r="N317" s="16" t="s">
        <v>1002</v>
      </c>
    </row>
    <row r="318" spans="1:14" x14ac:dyDescent="0.2">
      <c r="A318" s="65">
        <v>318</v>
      </c>
      <c r="B318" s="4">
        <v>7</v>
      </c>
      <c r="C318" s="2" t="s">
        <v>1012</v>
      </c>
      <c r="D318" s="34">
        <v>2011</v>
      </c>
      <c r="E318" s="18">
        <v>40629</v>
      </c>
      <c r="F318" s="34"/>
      <c r="G318" s="19" t="s">
        <v>3</v>
      </c>
      <c r="H318" s="19" t="s">
        <v>52</v>
      </c>
      <c r="I318" s="34"/>
      <c r="J318" s="22" t="s">
        <v>2</v>
      </c>
      <c r="K318" s="22" t="s">
        <v>955</v>
      </c>
      <c r="L318" s="16" t="s">
        <v>206</v>
      </c>
      <c r="M318" s="16" t="s">
        <v>207</v>
      </c>
      <c r="N318" s="16" t="s">
        <v>1002</v>
      </c>
    </row>
    <row r="319" spans="1:14" x14ac:dyDescent="0.2">
      <c r="A319" s="22">
        <v>319</v>
      </c>
      <c r="B319" s="4">
        <v>22</v>
      </c>
      <c r="C319" s="2" t="s">
        <v>615</v>
      </c>
      <c r="D319" s="22">
        <f>YEAR(E319)</f>
        <v>2009</v>
      </c>
      <c r="E319" s="33">
        <v>40000</v>
      </c>
      <c r="F319" s="22"/>
      <c r="G319" s="17" t="s">
        <v>10</v>
      </c>
      <c r="H319" s="17" t="s">
        <v>29</v>
      </c>
      <c r="I319" s="22"/>
      <c r="J319" s="22" t="s">
        <v>1</v>
      </c>
      <c r="K319" s="22" t="s">
        <v>698</v>
      </c>
      <c r="L319" s="16" t="s">
        <v>206</v>
      </c>
      <c r="M319" s="16" t="s">
        <v>207</v>
      </c>
      <c r="N319" s="16" t="s">
        <v>800</v>
      </c>
    </row>
    <row r="320" spans="1:14" x14ac:dyDescent="0.2">
      <c r="A320" s="22">
        <v>320</v>
      </c>
      <c r="B320" s="4">
        <v>15</v>
      </c>
      <c r="C320" s="2" t="s">
        <v>615</v>
      </c>
      <c r="D320" s="22">
        <f>YEAR(E320)</f>
        <v>2009</v>
      </c>
      <c r="E320" s="33">
        <v>40000</v>
      </c>
      <c r="F320" s="22"/>
      <c r="G320" s="17" t="s">
        <v>10</v>
      </c>
      <c r="H320" s="17" t="s">
        <v>29</v>
      </c>
      <c r="I320" s="22"/>
      <c r="J320" s="22" t="s">
        <v>1</v>
      </c>
      <c r="K320" s="22" t="s">
        <v>698</v>
      </c>
      <c r="L320" s="16" t="s">
        <v>206</v>
      </c>
      <c r="M320" s="16" t="s">
        <v>207</v>
      </c>
      <c r="N320" s="16" t="s">
        <v>830</v>
      </c>
    </row>
    <row r="321" spans="1:14" x14ac:dyDescent="0.2">
      <c r="A321" s="65">
        <v>321</v>
      </c>
      <c r="B321" s="4">
        <v>14</v>
      </c>
      <c r="C321" s="6" t="s">
        <v>129</v>
      </c>
      <c r="D321" s="26">
        <v>2008</v>
      </c>
      <c r="E321" s="23">
        <v>39506</v>
      </c>
      <c r="F321" s="26"/>
      <c r="G321" s="24" t="s">
        <v>15</v>
      </c>
      <c r="H321" s="24" t="s">
        <v>24</v>
      </c>
      <c r="I321" s="26"/>
      <c r="J321" s="25" t="s">
        <v>2</v>
      </c>
      <c r="K321" s="25" t="s">
        <v>370</v>
      </c>
      <c r="L321" s="27" t="s">
        <v>206</v>
      </c>
      <c r="M321" s="27" t="s">
        <v>207</v>
      </c>
      <c r="N321" s="27" t="s">
        <v>210</v>
      </c>
    </row>
    <row r="322" spans="1:14" x14ac:dyDescent="0.2">
      <c r="A322" s="22">
        <v>322</v>
      </c>
      <c r="B322" s="4">
        <v>13</v>
      </c>
      <c r="C322" s="6" t="s">
        <v>129</v>
      </c>
      <c r="D322" s="26">
        <v>2007</v>
      </c>
      <c r="E322" s="23">
        <v>39356</v>
      </c>
      <c r="F322" s="26"/>
      <c r="G322" s="24" t="s">
        <v>15</v>
      </c>
      <c r="H322" s="24" t="s">
        <v>24</v>
      </c>
      <c r="I322" s="26"/>
      <c r="J322" s="25" t="s">
        <v>2</v>
      </c>
      <c r="K322" s="25" t="s">
        <v>370</v>
      </c>
      <c r="L322" s="27" t="s">
        <v>206</v>
      </c>
      <c r="M322" s="27" t="s">
        <v>207</v>
      </c>
      <c r="N322" s="27" t="s">
        <v>212</v>
      </c>
    </row>
    <row r="323" spans="1:14" x14ac:dyDescent="0.2">
      <c r="A323" s="22">
        <v>323</v>
      </c>
      <c r="B323" s="4">
        <v>12</v>
      </c>
      <c r="C323" s="2" t="s">
        <v>1175</v>
      </c>
      <c r="D323" s="34">
        <v>2011</v>
      </c>
      <c r="E323" s="18" t="s">
        <v>1176</v>
      </c>
      <c r="F323" s="34"/>
      <c r="G323" s="19" t="s">
        <v>4</v>
      </c>
      <c r="H323" s="19" t="s">
        <v>5</v>
      </c>
      <c r="I323" s="34"/>
      <c r="J323" s="22" t="s">
        <v>1</v>
      </c>
      <c r="K323" s="22" t="s">
        <v>955</v>
      </c>
      <c r="L323" s="16" t="s">
        <v>206</v>
      </c>
      <c r="M323" s="16" t="s">
        <v>207</v>
      </c>
      <c r="N323" s="16" t="s">
        <v>208</v>
      </c>
    </row>
    <row r="324" spans="1:14" x14ac:dyDescent="0.2">
      <c r="A324" s="65">
        <v>324</v>
      </c>
      <c r="B324" s="4">
        <v>14</v>
      </c>
      <c r="C324" s="2" t="s">
        <v>1175</v>
      </c>
      <c r="D324" s="34">
        <v>2011</v>
      </c>
      <c r="E324" s="18" t="s">
        <v>1176</v>
      </c>
      <c r="F324" s="34"/>
      <c r="G324" s="19" t="s">
        <v>4</v>
      </c>
      <c r="H324" s="19" t="s">
        <v>5</v>
      </c>
      <c r="I324" s="34"/>
      <c r="J324" s="22" t="s">
        <v>1</v>
      </c>
      <c r="K324" s="22" t="s">
        <v>955</v>
      </c>
      <c r="L324" s="16" t="s">
        <v>206</v>
      </c>
      <c r="M324" s="16" t="s">
        <v>207</v>
      </c>
      <c r="N324" s="16" t="s">
        <v>210</v>
      </c>
    </row>
    <row r="325" spans="1:14" x14ac:dyDescent="0.2">
      <c r="A325" s="22">
        <v>325</v>
      </c>
      <c r="B325" s="4" t="s">
        <v>223</v>
      </c>
      <c r="C325" s="2" t="s">
        <v>41</v>
      </c>
      <c r="D325" s="34">
        <v>2006</v>
      </c>
      <c r="E325" s="18">
        <v>38888</v>
      </c>
      <c r="F325" s="34"/>
      <c r="G325" s="19" t="s">
        <v>8</v>
      </c>
      <c r="H325" s="19" t="s">
        <v>9</v>
      </c>
      <c r="I325" s="34"/>
      <c r="J325" s="22" t="s">
        <v>2</v>
      </c>
      <c r="K325" s="22" t="s">
        <v>205</v>
      </c>
      <c r="L325" s="16" t="s">
        <v>206</v>
      </c>
      <c r="M325" s="16" t="s">
        <v>207</v>
      </c>
      <c r="N325" s="16" t="s">
        <v>211</v>
      </c>
    </row>
    <row r="326" spans="1:14" x14ac:dyDescent="0.2">
      <c r="A326" s="22">
        <v>326</v>
      </c>
      <c r="B326" s="4">
        <v>3</v>
      </c>
      <c r="C326" s="6" t="s">
        <v>429</v>
      </c>
      <c r="D326" s="26">
        <v>2007</v>
      </c>
      <c r="E326" s="23">
        <v>39282</v>
      </c>
      <c r="F326" s="26"/>
      <c r="G326" s="24" t="s">
        <v>27</v>
      </c>
      <c r="H326" s="24" t="s">
        <v>694</v>
      </c>
      <c r="I326" s="26"/>
      <c r="J326" s="25" t="s">
        <v>1</v>
      </c>
      <c r="K326" s="25" t="s">
        <v>370</v>
      </c>
      <c r="L326" s="27" t="s">
        <v>206</v>
      </c>
      <c r="M326" s="27" t="s">
        <v>207</v>
      </c>
      <c r="N326" s="27" t="s">
        <v>208</v>
      </c>
    </row>
    <row r="327" spans="1:14" x14ac:dyDescent="0.2">
      <c r="A327" s="65">
        <v>327</v>
      </c>
      <c r="B327" s="4">
        <v>12</v>
      </c>
      <c r="C327" s="6" t="s">
        <v>322</v>
      </c>
      <c r="D327" s="26">
        <v>2006</v>
      </c>
      <c r="E327" s="23">
        <v>38915</v>
      </c>
      <c r="F327" s="26"/>
      <c r="G327" s="24" t="s">
        <v>34</v>
      </c>
      <c r="H327" s="24" t="s">
        <v>37</v>
      </c>
      <c r="I327" s="26"/>
      <c r="J327" s="25" t="s">
        <v>2</v>
      </c>
      <c r="K327" s="25" t="s">
        <v>370</v>
      </c>
      <c r="L327" s="27" t="s">
        <v>206</v>
      </c>
      <c r="M327" s="27" t="s">
        <v>207</v>
      </c>
      <c r="N327" s="27" t="s">
        <v>211</v>
      </c>
    </row>
    <row r="328" spans="1:14" x14ac:dyDescent="0.2">
      <c r="A328" s="22">
        <v>328</v>
      </c>
      <c r="B328" s="4">
        <v>17</v>
      </c>
      <c r="C328" s="6" t="s">
        <v>322</v>
      </c>
      <c r="D328" s="26">
        <v>2006</v>
      </c>
      <c r="E328" s="23">
        <v>38915</v>
      </c>
      <c r="F328" s="26"/>
      <c r="G328" s="24" t="s">
        <v>34</v>
      </c>
      <c r="H328" s="24" t="s">
        <v>37</v>
      </c>
      <c r="I328" s="26"/>
      <c r="J328" s="25" t="s">
        <v>2</v>
      </c>
      <c r="K328" s="25" t="s">
        <v>370</v>
      </c>
      <c r="L328" s="27" t="s">
        <v>206</v>
      </c>
      <c r="M328" s="27" t="s">
        <v>207</v>
      </c>
      <c r="N328" s="27" t="s">
        <v>210</v>
      </c>
    </row>
    <row r="329" spans="1:14" x14ac:dyDescent="0.2">
      <c r="A329" s="22">
        <v>329</v>
      </c>
      <c r="B329" s="4">
        <v>1</v>
      </c>
      <c r="C329" s="2" t="s">
        <v>164</v>
      </c>
      <c r="D329" s="34">
        <v>2006</v>
      </c>
      <c r="E329" s="18" t="s">
        <v>165</v>
      </c>
      <c r="F329" s="34" t="s">
        <v>28</v>
      </c>
      <c r="G329" s="17" t="s">
        <v>15</v>
      </c>
      <c r="H329" s="19" t="s">
        <v>146</v>
      </c>
      <c r="I329" s="34"/>
      <c r="J329" s="22" t="s">
        <v>2</v>
      </c>
      <c r="K329" s="22" t="s">
        <v>205</v>
      </c>
      <c r="L329" s="16" t="s">
        <v>206</v>
      </c>
      <c r="M329" s="16" t="s">
        <v>207</v>
      </c>
      <c r="N329" s="16" t="s">
        <v>211</v>
      </c>
    </row>
    <row r="330" spans="1:14" x14ac:dyDescent="0.2">
      <c r="A330" s="65">
        <v>330</v>
      </c>
      <c r="B330" s="4">
        <v>15</v>
      </c>
      <c r="C330" s="2" t="s">
        <v>1241</v>
      </c>
      <c r="D330" s="34">
        <v>2011</v>
      </c>
      <c r="E330" s="18">
        <v>40862</v>
      </c>
      <c r="F330" s="34"/>
      <c r="G330" s="19" t="s">
        <v>27</v>
      </c>
      <c r="H330" s="19" t="s">
        <v>120</v>
      </c>
      <c r="I330" s="34"/>
      <c r="J330" s="22" t="s">
        <v>1</v>
      </c>
      <c r="K330" s="22" t="s">
        <v>955</v>
      </c>
      <c r="L330" s="16" t="s">
        <v>206</v>
      </c>
      <c r="M330" s="16" t="s">
        <v>207</v>
      </c>
      <c r="N330" s="16" t="s">
        <v>209</v>
      </c>
    </row>
    <row r="331" spans="1:14" x14ac:dyDescent="0.2">
      <c r="A331" s="22">
        <v>331</v>
      </c>
      <c r="B331" s="4">
        <v>18</v>
      </c>
      <c r="C331" s="2" t="s">
        <v>1241</v>
      </c>
      <c r="D331" s="34">
        <v>2011</v>
      </c>
      <c r="E331" s="18">
        <v>40862</v>
      </c>
      <c r="F331" s="34"/>
      <c r="G331" s="19" t="s">
        <v>27</v>
      </c>
      <c r="H331" s="19" t="s">
        <v>120</v>
      </c>
      <c r="I331" s="34"/>
      <c r="J331" s="22" t="s">
        <v>1</v>
      </c>
      <c r="K331" s="22" t="s">
        <v>955</v>
      </c>
      <c r="L331" s="16" t="s">
        <v>206</v>
      </c>
      <c r="M331" s="16" t="s">
        <v>207</v>
      </c>
      <c r="N331" s="16" t="s">
        <v>1101</v>
      </c>
    </row>
    <row r="332" spans="1:14" x14ac:dyDescent="0.2">
      <c r="A332" s="22">
        <v>332</v>
      </c>
      <c r="B332" s="4">
        <v>4</v>
      </c>
      <c r="C332" s="2" t="s">
        <v>644</v>
      </c>
      <c r="D332" s="22">
        <f>YEAR(E332)</f>
        <v>2010</v>
      </c>
      <c r="E332" s="33">
        <v>40336</v>
      </c>
      <c r="F332" s="22"/>
      <c r="G332" s="17" t="s">
        <v>8</v>
      </c>
      <c r="H332" s="17" t="s">
        <v>9</v>
      </c>
      <c r="I332" s="22"/>
      <c r="J332" s="22" t="s">
        <v>2</v>
      </c>
      <c r="K332" s="22" t="s">
        <v>698</v>
      </c>
      <c r="L332" s="16" t="s">
        <v>206</v>
      </c>
      <c r="M332" s="16" t="s">
        <v>207</v>
      </c>
      <c r="N332" s="16" t="s">
        <v>209</v>
      </c>
    </row>
    <row r="333" spans="1:14" x14ac:dyDescent="0.2">
      <c r="A333" s="65">
        <v>333</v>
      </c>
      <c r="B333" s="4">
        <v>5</v>
      </c>
      <c r="C333" s="2" t="s">
        <v>644</v>
      </c>
      <c r="D333" s="34">
        <v>2010</v>
      </c>
      <c r="E333" s="18">
        <v>40336</v>
      </c>
      <c r="F333" s="34"/>
      <c r="G333" s="19" t="s">
        <v>8</v>
      </c>
      <c r="H333" s="19" t="s">
        <v>9</v>
      </c>
      <c r="I333" s="34"/>
      <c r="J333" s="22" t="s">
        <v>2</v>
      </c>
      <c r="K333" s="22" t="s">
        <v>692</v>
      </c>
      <c r="L333" s="16" t="s">
        <v>206</v>
      </c>
      <c r="M333" s="16" t="s">
        <v>207</v>
      </c>
      <c r="N333" s="16" t="s">
        <v>693</v>
      </c>
    </row>
    <row r="334" spans="1:14" x14ac:dyDescent="0.2">
      <c r="A334" s="22">
        <v>334</v>
      </c>
      <c r="B334" s="4">
        <v>1</v>
      </c>
      <c r="C334" s="2" t="s">
        <v>572</v>
      </c>
      <c r="D334" s="22">
        <f>YEAR(E334)</f>
        <v>2008</v>
      </c>
      <c r="E334" s="33" t="s">
        <v>573</v>
      </c>
      <c r="F334" s="22"/>
      <c r="G334" s="17" t="s">
        <v>15</v>
      </c>
      <c r="H334" s="17" t="s">
        <v>16</v>
      </c>
      <c r="I334" s="22"/>
      <c r="J334" s="22" t="s">
        <v>1</v>
      </c>
      <c r="K334" s="22" t="s">
        <v>698</v>
      </c>
      <c r="L334" s="16" t="s">
        <v>206</v>
      </c>
      <c r="M334" s="16" t="s">
        <v>207</v>
      </c>
      <c r="N334" s="16" t="s">
        <v>800</v>
      </c>
    </row>
    <row r="335" spans="1:14" x14ac:dyDescent="0.2">
      <c r="A335" s="22">
        <v>335</v>
      </c>
      <c r="B335" s="4">
        <v>2</v>
      </c>
      <c r="C335" s="2" t="s">
        <v>572</v>
      </c>
      <c r="D335" s="22">
        <f>YEAR(E335)</f>
        <v>2008</v>
      </c>
      <c r="E335" s="33" t="s">
        <v>573</v>
      </c>
      <c r="F335" s="22"/>
      <c r="G335" s="17" t="s">
        <v>15</v>
      </c>
      <c r="H335" s="17" t="s">
        <v>16</v>
      </c>
      <c r="I335" s="22"/>
      <c r="J335" s="22" t="s">
        <v>1</v>
      </c>
      <c r="K335" s="22" t="s">
        <v>698</v>
      </c>
      <c r="L335" s="16" t="s">
        <v>206</v>
      </c>
      <c r="M335" s="16" t="s">
        <v>207</v>
      </c>
      <c r="N335" s="16" t="s">
        <v>774</v>
      </c>
    </row>
    <row r="336" spans="1:14" x14ac:dyDescent="0.2">
      <c r="A336" s="65">
        <v>336</v>
      </c>
      <c r="B336" s="4">
        <v>2</v>
      </c>
      <c r="C336" s="6" t="s">
        <v>76</v>
      </c>
      <c r="D336" s="26">
        <v>2006</v>
      </c>
      <c r="E336" s="23">
        <v>39044</v>
      </c>
      <c r="F336" s="26"/>
      <c r="G336" s="24" t="s">
        <v>15</v>
      </c>
      <c r="H336" s="24" t="s">
        <v>312</v>
      </c>
      <c r="I336" s="26"/>
      <c r="J336" s="25" t="s">
        <v>1</v>
      </c>
      <c r="K336" s="25" t="s">
        <v>370</v>
      </c>
      <c r="L336" s="27" t="s">
        <v>206</v>
      </c>
      <c r="M336" s="27" t="s">
        <v>207</v>
      </c>
      <c r="N336" s="27" t="s">
        <v>208</v>
      </c>
    </row>
    <row r="337" spans="1:14" x14ac:dyDescent="0.2">
      <c r="A337" s="22">
        <v>337</v>
      </c>
      <c r="B337" s="4">
        <v>10</v>
      </c>
      <c r="C337" s="6" t="s">
        <v>130</v>
      </c>
      <c r="D337" s="26">
        <v>2008</v>
      </c>
      <c r="E337" s="23">
        <v>39703</v>
      </c>
      <c r="F337" s="26"/>
      <c r="G337" s="24" t="s">
        <v>312</v>
      </c>
      <c r="H337" s="24" t="s">
        <v>312</v>
      </c>
      <c r="I337" s="26"/>
      <c r="J337" s="25" t="s">
        <v>1</v>
      </c>
      <c r="K337" s="25" t="s">
        <v>370</v>
      </c>
      <c r="L337" s="27" t="s">
        <v>206</v>
      </c>
      <c r="M337" s="27" t="s">
        <v>207</v>
      </c>
      <c r="N337" s="27" t="s">
        <v>211</v>
      </c>
    </row>
    <row r="338" spans="1:14" x14ac:dyDescent="0.2">
      <c r="A338" s="22">
        <v>338</v>
      </c>
      <c r="B338" s="4">
        <v>10</v>
      </c>
      <c r="C338" s="2" t="s">
        <v>613</v>
      </c>
      <c r="D338" s="22">
        <f>YEAR(E338)</f>
        <v>2009</v>
      </c>
      <c r="E338" s="33">
        <v>39965</v>
      </c>
      <c r="F338" s="22"/>
      <c r="G338" s="17" t="s">
        <v>22</v>
      </c>
      <c r="H338" s="17" t="s">
        <v>274</v>
      </c>
      <c r="I338" s="22"/>
      <c r="J338" s="22" t="s">
        <v>1</v>
      </c>
      <c r="K338" s="22" t="s">
        <v>698</v>
      </c>
      <c r="L338" s="16" t="s">
        <v>206</v>
      </c>
      <c r="M338" s="16" t="s">
        <v>207</v>
      </c>
      <c r="N338" s="16" t="s">
        <v>800</v>
      </c>
    </row>
    <row r="339" spans="1:14" x14ac:dyDescent="0.2">
      <c r="A339" s="65">
        <v>339</v>
      </c>
      <c r="B339" s="4">
        <v>9</v>
      </c>
      <c r="C339" s="2" t="s">
        <v>636</v>
      </c>
      <c r="D339" s="22">
        <f>YEAR(E339)</f>
        <v>2009</v>
      </c>
      <c r="E339" s="33">
        <v>39859</v>
      </c>
      <c r="F339" s="22"/>
      <c r="G339" s="17" t="s">
        <v>12</v>
      </c>
      <c r="H339" s="17" t="s">
        <v>13</v>
      </c>
      <c r="I339" s="22"/>
      <c r="J339" s="22" t="s">
        <v>1</v>
      </c>
      <c r="K339" s="22" t="s">
        <v>698</v>
      </c>
      <c r="L339" s="16" t="s">
        <v>206</v>
      </c>
      <c r="M339" s="16" t="s">
        <v>207</v>
      </c>
      <c r="N339" s="16" t="s">
        <v>800</v>
      </c>
    </row>
    <row r="340" spans="1:14" x14ac:dyDescent="0.2">
      <c r="A340" s="22">
        <v>340</v>
      </c>
      <c r="B340" s="4">
        <v>4</v>
      </c>
      <c r="C340" s="2" t="s">
        <v>636</v>
      </c>
      <c r="D340" s="22">
        <f>YEAR(E340)</f>
        <v>2009</v>
      </c>
      <c r="E340" s="33">
        <v>39859</v>
      </c>
      <c r="F340" s="22"/>
      <c r="G340" s="17" t="s">
        <v>12</v>
      </c>
      <c r="H340" s="17" t="s">
        <v>13</v>
      </c>
      <c r="I340" s="22"/>
      <c r="J340" s="22" t="s">
        <v>1</v>
      </c>
      <c r="K340" s="22" t="s">
        <v>698</v>
      </c>
      <c r="L340" s="16" t="s">
        <v>206</v>
      </c>
      <c r="M340" s="16" t="s">
        <v>207</v>
      </c>
      <c r="N340" s="16" t="s">
        <v>210</v>
      </c>
    </row>
    <row r="341" spans="1:14" x14ac:dyDescent="0.2">
      <c r="A341" s="22">
        <v>341</v>
      </c>
      <c r="B341" s="4">
        <v>2</v>
      </c>
      <c r="C341" s="2" t="s">
        <v>42</v>
      </c>
      <c r="D341" s="34">
        <v>2005</v>
      </c>
      <c r="E341" s="18" t="s">
        <v>176</v>
      </c>
      <c r="F341" s="34"/>
      <c r="G341" s="19" t="s">
        <v>19</v>
      </c>
      <c r="H341" s="19" t="s">
        <v>20</v>
      </c>
      <c r="I341" s="34"/>
      <c r="J341" s="22" t="s">
        <v>1</v>
      </c>
      <c r="K341" s="22" t="s">
        <v>205</v>
      </c>
      <c r="L341" s="16" t="s">
        <v>206</v>
      </c>
      <c r="M341" s="16" t="s">
        <v>207</v>
      </c>
      <c r="N341" s="16" t="s">
        <v>208</v>
      </c>
    </row>
    <row r="342" spans="1:14" x14ac:dyDescent="0.2">
      <c r="A342" s="65">
        <v>342</v>
      </c>
      <c r="B342" s="4">
        <v>17</v>
      </c>
      <c r="C342" s="2" t="s">
        <v>586</v>
      </c>
      <c r="D342" s="22">
        <f>YEAR(E342)</f>
        <v>2008</v>
      </c>
      <c r="E342" s="33">
        <v>39811</v>
      </c>
      <c r="F342" s="22"/>
      <c r="G342" s="17" t="s">
        <v>15</v>
      </c>
      <c r="H342" s="17" t="s">
        <v>324</v>
      </c>
      <c r="I342" s="22"/>
      <c r="J342" s="22" t="s">
        <v>2</v>
      </c>
      <c r="K342" s="22" t="s">
        <v>698</v>
      </c>
      <c r="L342" s="16" t="s">
        <v>206</v>
      </c>
      <c r="M342" s="16" t="s">
        <v>207</v>
      </c>
      <c r="N342" s="16" t="s">
        <v>774</v>
      </c>
    </row>
    <row r="343" spans="1:14" x14ac:dyDescent="0.2">
      <c r="A343" s="22">
        <v>343</v>
      </c>
      <c r="B343" s="4">
        <v>20</v>
      </c>
      <c r="C343" s="6" t="s">
        <v>323</v>
      </c>
      <c r="D343" s="26">
        <v>2006</v>
      </c>
      <c r="E343" s="23">
        <v>39008</v>
      </c>
      <c r="F343" s="26"/>
      <c r="G343" s="24" t="s">
        <v>15</v>
      </c>
      <c r="H343" s="24" t="s">
        <v>324</v>
      </c>
      <c r="I343" s="26"/>
      <c r="J343" s="25" t="s">
        <v>1</v>
      </c>
      <c r="K343" s="25" t="s">
        <v>370</v>
      </c>
      <c r="L343" s="27" t="s">
        <v>206</v>
      </c>
      <c r="M343" s="27" t="s">
        <v>207</v>
      </c>
      <c r="N343" s="27" t="s">
        <v>212</v>
      </c>
    </row>
    <row r="344" spans="1:14" x14ac:dyDescent="0.2">
      <c r="A344" s="22">
        <v>344</v>
      </c>
      <c r="B344" s="4">
        <v>21</v>
      </c>
      <c r="C344" s="2" t="s">
        <v>983</v>
      </c>
      <c r="D344" s="34">
        <v>2011</v>
      </c>
      <c r="E344" s="18" t="s">
        <v>984</v>
      </c>
      <c r="F344" s="34"/>
      <c r="G344" s="19" t="s">
        <v>12</v>
      </c>
      <c r="H344" s="19" t="s">
        <v>13</v>
      </c>
      <c r="I344" s="34"/>
      <c r="J344" s="22" t="s">
        <v>2</v>
      </c>
      <c r="K344" s="22" t="s">
        <v>955</v>
      </c>
      <c r="L344" s="16" t="s">
        <v>206</v>
      </c>
      <c r="M344" s="16" t="s">
        <v>207</v>
      </c>
      <c r="N344" s="16" t="s">
        <v>208</v>
      </c>
    </row>
    <row r="345" spans="1:14" x14ac:dyDescent="0.2">
      <c r="A345" s="65">
        <v>345</v>
      </c>
      <c r="B345" s="4">
        <v>9</v>
      </c>
      <c r="C345" s="6" t="s">
        <v>426</v>
      </c>
      <c r="D345" s="26">
        <v>2008</v>
      </c>
      <c r="E345" s="23">
        <v>39482</v>
      </c>
      <c r="F345" s="26"/>
      <c r="G345" s="24" t="s">
        <v>12</v>
      </c>
      <c r="H345" s="24" t="s">
        <v>122</v>
      </c>
      <c r="I345" s="26"/>
      <c r="J345" s="25" t="s">
        <v>2</v>
      </c>
      <c r="K345" s="25" t="s">
        <v>370</v>
      </c>
      <c r="L345" s="27" t="s">
        <v>206</v>
      </c>
      <c r="M345" s="27" t="s">
        <v>207</v>
      </c>
      <c r="N345" s="27" t="s">
        <v>212</v>
      </c>
    </row>
    <row r="346" spans="1:14" x14ac:dyDescent="0.2">
      <c r="A346" s="22">
        <v>346</v>
      </c>
      <c r="B346" s="4">
        <v>24</v>
      </c>
      <c r="C346" s="2" t="s">
        <v>1200</v>
      </c>
      <c r="D346" s="34">
        <v>2012</v>
      </c>
      <c r="E346" s="18">
        <v>41246</v>
      </c>
      <c r="F346" s="34"/>
      <c r="G346" s="19" t="s">
        <v>34</v>
      </c>
      <c r="H346" s="19" t="s">
        <v>528</v>
      </c>
      <c r="I346" s="34"/>
      <c r="J346" s="22" t="s">
        <v>1</v>
      </c>
      <c r="K346" s="22" t="s">
        <v>955</v>
      </c>
      <c r="L346" s="16" t="s">
        <v>206</v>
      </c>
      <c r="M346" s="16" t="s">
        <v>207</v>
      </c>
      <c r="N346" s="16" t="s">
        <v>208</v>
      </c>
    </row>
    <row r="347" spans="1:14" x14ac:dyDescent="0.2">
      <c r="A347" s="22">
        <v>347</v>
      </c>
      <c r="B347" s="4">
        <v>11</v>
      </c>
      <c r="C347" s="6" t="s">
        <v>508</v>
      </c>
      <c r="D347" s="26">
        <v>2007</v>
      </c>
      <c r="E347" s="23">
        <v>39136</v>
      </c>
      <c r="F347" s="26"/>
      <c r="G347" s="24" t="s">
        <v>12</v>
      </c>
      <c r="H347" s="24" t="s">
        <v>122</v>
      </c>
      <c r="I347" s="26"/>
      <c r="J347" s="25" t="s">
        <v>1</v>
      </c>
      <c r="K347" s="25" t="s">
        <v>370</v>
      </c>
      <c r="L347" s="27" t="s">
        <v>206</v>
      </c>
      <c r="M347" s="27" t="s">
        <v>207</v>
      </c>
      <c r="N347" s="27" t="s">
        <v>212</v>
      </c>
    </row>
    <row r="348" spans="1:14" x14ac:dyDescent="0.2">
      <c r="A348" s="65">
        <v>348</v>
      </c>
      <c r="B348" s="4">
        <v>5</v>
      </c>
      <c r="C348" s="2" t="s">
        <v>637</v>
      </c>
      <c r="D348" s="22">
        <f>YEAR(E348)</f>
        <v>2008</v>
      </c>
      <c r="E348" s="33">
        <v>39749</v>
      </c>
      <c r="F348" s="22"/>
      <c r="G348" s="17" t="s">
        <v>15</v>
      </c>
      <c r="H348" s="17" t="s">
        <v>24</v>
      </c>
      <c r="I348" s="22"/>
      <c r="J348" s="22" t="s">
        <v>1</v>
      </c>
      <c r="K348" s="22" t="s">
        <v>698</v>
      </c>
      <c r="L348" s="16" t="s">
        <v>206</v>
      </c>
      <c r="M348" s="16" t="s">
        <v>207</v>
      </c>
      <c r="N348" s="16" t="s">
        <v>830</v>
      </c>
    </row>
    <row r="349" spans="1:14" x14ac:dyDescent="0.2">
      <c r="A349" s="22">
        <v>349</v>
      </c>
      <c r="B349" s="4">
        <v>26</v>
      </c>
      <c r="C349" s="2" t="s">
        <v>1204</v>
      </c>
      <c r="D349" s="34">
        <v>2010</v>
      </c>
      <c r="E349" s="18">
        <v>40499</v>
      </c>
      <c r="F349" s="34"/>
      <c r="G349" s="19" t="s">
        <v>14</v>
      </c>
      <c r="H349" s="19" t="s">
        <v>57</v>
      </c>
      <c r="I349" s="34"/>
      <c r="J349" s="22" t="s">
        <v>1</v>
      </c>
      <c r="K349" s="22" t="s">
        <v>955</v>
      </c>
      <c r="L349" s="16" t="s">
        <v>206</v>
      </c>
      <c r="M349" s="16" t="s">
        <v>207</v>
      </c>
      <c r="N349" s="16" t="s">
        <v>208</v>
      </c>
    </row>
    <row r="350" spans="1:14" x14ac:dyDescent="0.2">
      <c r="A350" s="22">
        <v>350</v>
      </c>
      <c r="B350" s="4">
        <v>19</v>
      </c>
      <c r="C350" s="2" t="s">
        <v>1204</v>
      </c>
      <c r="D350" s="34">
        <v>2010</v>
      </c>
      <c r="E350" s="18">
        <v>40499</v>
      </c>
      <c r="F350" s="34"/>
      <c r="G350" s="19" t="s">
        <v>14</v>
      </c>
      <c r="H350" s="19" t="s">
        <v>57</v>
      </c>
      <c r="I350" s="34"/>
      <c r="J350" s="22" t="s">
        <v>1</v>
      </c>
      <c r="K350" s="22" t="s">
        <v>955</v>
      </c>
      <c r="L350" s="16" t="s">
        <v>206</v>
      </c>
      <c r="M350" s="16" t="s">
        <v>207</v>
      </c>
      <c r="N350" s="16" t="s">
        <v>210</v>
      </c>
    </row>
    <row r="351" spans="1:14" x14ac:dyDescent="0.2">
      <c r="A351" s="65">
        <v>351</v>
      </c>
      <c r="B351" s="4">
        <v>3</v>
      </c>
      <c r="C351" s="6" t="s">
        <v>131</v>
      </c>
      <c r="D351" s="26">
        <v>2008</v>
      </c>
      <c r="E351" s="23" t="s">
        <v>302</v>
      </c>
      <c r="F351" s="26"/>
      <c r="G351" s="24" t="s">
        <v>19</v>
      </c>
      <c r="H351" s="24" t="s">
        <v>20</v>
      </c>
      <c r="I351" s="26"/>
      <c r="J351" s="25" t="s">
        <v>2</v>
      </c>
      <c r="K351" s="25" t="s">
        <v>370</v>
      </c>
      <c r="L351" s="27" t="s">
        <v>206</v>
      </c>
      <c r="M351" s="27" t="s">
        <v>207</v>
      </c>
      <c r="N351" s="27" t="s">
        <v>208</v>
      </c>
    </row>
    <row r="352" spans="1:14" x14ac:dyDescent="0.2">
      <c r="A352" s="22">
        <v>352</v>
      </c>
      <c r="B352" s="4">
        <v>8</v>
      </c>
      <c r="C352" s="6" t="s">
        <v>131</v>
      </c>
      <c r="D352" s="26">
        <v>2008</v>
      </c>
      <c r="E352" s="23" t="s">
        <v>302</v>
      </c>
      <c r="F352" s="26"/>
      <c r="G352" s="24" t="s">
        <v>19</v>
      </c>
      <c r="H352" s="24" t="s">
        <v>20</v>
      </c>
      <c r="I352" s="26"/>
      <c r="J352" s="25" t="s">
        <v>2</v>
      </c>
      <c r="K352" s="25" t="s">
        <v>370</v>
      </c>
      <c r="L352" s="27" t="s">
        <v>206</v>
      </c>
      <c r="M352" s="27" t="s">
        <v>207</v>
      </c>
      <c r="N352" s="27" t="s">
        <v>210</v>
      </c>
    </row>
    <row r="353" spans="1:14" x14ac:dyDescent="0.2">
      <c r="A353" s="22">
        <v>353</v>
      </c>
      <c r="B353" s="4">
        <v>16</v>
      </c>
      <c r="C353" s="2" t="s">
        <v>975</v>
      </c>
      <c r="D353" s="34">
        <v>2010</v>
      </c>
      <c r="E353" s="18" t="s">
        <v>976</v>
      </c>
      <c r="F353" s="34"/>
      <c r="G353" s="19" t="s">
        <v>19</v>
      </c>
      <c r="H353" s="19" t="s">
        <v>20</v>
      </c>
      <c r="I353" s="34"/>
      <c r="J353" s="22" t="s">
        <v>2</v>
      </c>
      <c r="K353" s="22" t="s">
        <v>955</v>
      </c>
      <c r="L353" s="16" t="s">
        <v>206</v>
      </c>
      <c r="M353" s="16" t="s">
        <v>207</v>
      </c>
      <c r="N353" s="16" t="s">
        <v>208</v>
      </c>
    </row>
    <row r="354" spans="1:14" x14ac:dyDescent="0.2">
      <c r="A354" s="65">
        <v>354</v>
      </c>
      <c r="B354" s="4">
        <v>18</v>
      </c>
      <c r="C354" s="2" t="s">
        <v>975</v>
      </c>
      <c r="D354" s="34">
        <v>2010</v>
      </c>
      <c r="E354" s="18" t="s">
        <v>976</v>
      </c>
      <c r="F354" s="34"/>
      <c r="G354" s="19" t="s">
        <v>19</v>
      </c>
      <c r="H354" s="19" t="s">
        <v>20</v>
      </c>
      <c r="I354" s="34"/>
      <c r="J354" s="22" t="s">
        <v>2</v>
      </c>
      <c r="K354" s="22" t="s">
        <v>955</v>
      </c>
      <c r="L354" s="16" t="s">
        <v>206</v>
      </c>
      <c r="M354" s="16" t="s">
        <v>207</v>
      </c>
      <c r="N354" s="16" t="s">
        <v>1002</v>
      </c>
    </row>
    <row r="355" spans="1:14" x14ac:dyDescent="0.2">
      <c r="A355" s="22">
        <v>355</v>
      </c>
      <c r="B355" s="4">
        <v>22</v>
      </c>
      <c r="C355" s="2" t="s">
        <v>550</v>
      </c>
      <c r="D355" s="22">
        <f>YEAR(E355)</f>
        <v>2010</v>
      </c>
      <c r="E355" s="33" t="s">
        <v>551</v>
      </c>
      <c r="F355" s="22"/>
      <c r="G355" s="17" t="s">
        <v>19</v>
      </c>
      <c r="H355" s="17" t="s">
        <v>20</v>
      </c>
      <c r="I355" s="22"/>
      <c r="J355" s="22" t="s">
        <v>2</v>
      </c>
      <c r="K355" s="22" t="s">
        <v>698</v>
      </c>
      <c r="L355" s="16" t="s">
        <v>206</v>
      </c>
      <c r="M355" s="16" t="s">
        <v>207</v>
      </c>
      <c r="N355" s="16" t="s">
        <v>210</v>
      </c>
    </row>
    <row r="356" spans="1:14" x14ac:dyDescent="0.2">
      <c r="A356" s="22">
        <v>356</v>
      </c>
      <c r="B356" s="4">
        <v>10</v>
      </c>
      <c r="C356" s="2" t="s">
        <v>550</v>
      </c>
      <c r="D356" s="34">
        <v>2010</v>
      </c>
      <c r="E356" s="18" t="s">
        <v>551</v>
      </c>
      <c r="F356" s="34"/>
      <c r="G356" s="19" t="s">
        <v>19</v>
      </c>
      <c r="H356" s="19" t="s">
        <v>20</v>
      </c>
      <c r="I356" s="34"/>
      <c r="J356" s="22" t="s">
        <v>2</v>
      </c>
      <c r="K356" s="22" t="s">
        <v>692</v>
      </c>
      <c r="L356" s="16" t="s">
        <v>206</v>
      </c>
      <c r="M356" s="16" t="s">
        <v>207</v>
      </c>
      <c r="N356" s="16" t="s">
        <v>693</v>
      </c>
    </row>
    <row r="357" spans="1:14" x14ac:dyDescent="0.2">
      <c r="A357" s="65">
        <v>357</v>
      </c>
      <c r="B357" s="4">
        <v>10</v>
      </c>
      <c r="C357" s="6" t="s">
        <v>325</v>
      </c>
      <c r="D357" s="26">
        <v>2006</v>
      </c>
      <c r="E357" s="23">
        <v>39016</v>
      </c>
      <c r="F357" s="26"/>
      <c r="G357" s="24" t="s">
        <v>10</v>
      </c>
      <c r="H357" s="24" t="s">
        <v>11</v>
      </c>
      <c r="I357" s="26"/>
      <c r="J357" s="25" t="s">
        <v>1</v>
      </c>
      <c r="K357" s="25" t="s">
        <v>370</v>
      </c>
      <c r="L357" s="27" t="s">
        <v>206</v>
      </c>
      <c r="M357" s="27" t="s">
        <v>207</v>
      </c>
      <c r="N357" s="27" t="s">
        <v>212</v>
      </c>
    </row>
    <row r="358" spans="1:14" x14ac:dyDescent="0.2">
      <c r="A358" s="22">
        <v>358</v>
      </c>
      <c r="B358" s="4">
        <v>6</v>
      </c>
      <c r="C358" s="2" t="s">
        <v>622</v>
      </c>
      <c r="D358" s="22">
        <f>YEAR(E358)</f>
        <v>2010</v>
      </c>
      <c r="E358" s="33">
        <v>40240</v>
      </c>
      <c r="F358" s="22"/>
      <c r="G358" s="17" t="s">
        <v>10</v>
      </c>
      <c r="H358" s="17" t="s">
        <v>11</v>
      </c>
      <c r="I358" s="22"/>
      <c r="J358" s="22" t="s">
        <v>2</v>
      </c>
      <c r="K358" s="22" t="s">
        <v>698</v>
      </c>
      <c r="L358" s="16" t="s">
        <v>206</v>
      </c>
      <c r="M358" s="16" t="s">
        <v>207</v>
      </c>
      <c r="N358" s="16" t="s">
        <v>774</v>
      </c>
    </row>
    <row r="359" spans="1:14" x14ac:dyDescent="0.2">
      <c r="A359" s="22">
        <v>359</v>
      </c>
      <c r="B359" s="4">
        <v>13</v>
      </c>
      <c r="C359" s="2" t="s">
        <v>621</v>
      </c>
      <c r="D359" s="22">
        <f>YEAR(E359)</f>
        <v>2009</v>
      </c>
      <c r="E359" s="33">
        <v>40018</v>
      </c>
      <c r="F359" s="22"/>
      <c r="G359" s="17" t="s">
        <v>3</v>
      </c>
      <c r="H359" s="17" t="s">
        <v>52</v>
      </c>
      <c r="I359" s="22"/>
      <c r="J359" s="22" t="s">
        <v>1</v>
      </c>
      <c r="K359" s="22" t="s">
        <v>698</v>
      </c>
      <c r="L359" s="16" t="s">
        <v>206</v>
      </c>
      <c r="M359" s="16" t="s">
        <v>207</v>
      </c>
      <c r="N359" s="16" t="s">
        <v>800</v>
      </c>
    </row>
    <row r="360" spans="1:14" x14ac:dyDescent="0.2">
      <c r="A360" s="65">
        <v>360</v>
      </c>
      <c r="B360" s="4">
        <v>1</v>
      </c>
      <c r="C360" s="2" t="s">
        <v>621</v>
      </c>
      <c r="D360" s="22">
        <f>YEAR(E360)</f>
        <v>2009</v>
      </c>
      <c r="E360" s="33">
        <v>40018</v>
      </c>
      <c r="F360" s="22"/>
      <c r="G360" s="17" t="s">
        <v>3</v>
      </c>
      <c r="H360" s="17" t="s">
        <v>52</v>
      </c>
      <c r="I360" s="22"/>
      <c r="J360" s="22" t="s">
        <v>1</v>
      </c>
      <c r="K360" s="22" t="s">
        <v>698</v>
      </c>
      <c r="L360" s="16" t="s">
        <v>206</v>
      </c>
      <c r="M360" s="16" t="s">
        <v>207</v>
      </c>
      <c r="N360" s="16" t="s">
        <v>830</v>
      </c>
    </row>
    <row r="361" spans="1:14" x14ac:dyDescent="0.2">
      <c r="A361" s="22">
        <v>361</v>
      </c>
      <c r="B361" s="4">
        <v>12</v>
      </c>
      <c r="C361" s="6" t="s">
        <v>303</v>
      </c>
      <c r="D361" s="26">
        <v>2008</v>
      </c>
      <c r="E361" s="23" t="s">
        <v>304</v>
      </c>
      <c r="F361" s="26"/>
      <c r="G361" s="24" t="s">
        <v>10</v>
      </c>
      <c r="H361" s="24" t="s">
        <v>29</v>
      </c>
      <c r="I361" s="26"/>
      <c r="J361" s="25" t="s">
        <v>2</v>
      </c>
      <c r="K361" s="25" t="s">
        <v>370</v>
      </c>
      <c r="L361" s="27" t="s">
        <v>206</v>
      </c>
      <c r="M361" s="27" t="s">
        <v>207</v>
      </c>
      <c r="N361" s="27" t="s">
        <v>209</v>
      </c>
    </row>
    <row r="362" spans="1:14" x14ac:dyDescent="0.2">
      <c r="A362" s="22">
        <v>362</v>
      </c>
      <c r="B362" s="4">
        <v>3</v>
      </c>
      <c r="C362" s="2" t="s">
        <v>591</v>
      </c>
      <c r="D362" s="22">
        <f>YEAR(E362)</f>
        <v>2009</v>
      </c>
      <c r="E362" s="33" t="s">
        <v>592</v>
      </c>
      <c r="F362" s="22"/>
      <c r="G362" s="17" t="s">
        <v>10</v>
      </c>
      <c r="H362" s="17" t="s">
        <v>21</v>
      </c>
      <c r="I362" s="22"/>
      <c r="J362" s="22" t="s">
        <v>2</v>
      </c>
      <c r="K362" s="22" t="s">
        <v>698</v>
      </c>
      <c r="L362" s="16" t="s">
        <v>206</v>
      </c>
      <c r="M362" s="16" t="s">
        <v>207</v>
      </c>
      <c r="N362" s="16" t="s">
        <v>210</v>
      </c>
    </row>
    <row r="363" spans="1:14" x14ac:dyDescent="0.2">
      <c r="A363" s="65">
        <v>363</v>
      </c>
      <c r="B363" s="4">
        <v>11</v>
      </c>
      <c r="C363" s="2" t="s">
        <v>591</v>
      </c>
      <c r="D363" s="34">
        <v>2009</v>
      </c>
      <c r="E363" s="18" t="s">
        <v>592</v>
      </c>
      <c r="F363" s="34"/>
      <c r="G363" s="19" t="s">
        <v>10</v>
      </c>
      <c r="H363" s="19" t="s">
        <v>21</v>
      </c>
      <c r="I363" s="34"/>
      <c r="J363" s="22" t="s">
        <v>2</v>
      </c>
      <c r="K363" s="22" t="s">
        <v>692</v>
      </c>
      <c r="L363" s="16" t="s">
        <v>206</v>
      </c>
      <c r="M363" s="16" t="s">
        <v>207</v>
      </c>
      <c r="N363" s="16" t="s">
        <v>693</v>
      </c>
    </row>
    <row r="364" spans="1:14" x14ac:dyDescent="0.2">
      <c r="A364" s="22">
        <v>364</v>
      </c>
      <c r="B364" s="4">
        <v>7</v>
      </c>
      <c r="C364" s="2" t="s">
        <v>700</v>
      </c>
      <c r="D364" s="22">
        <f>YEAR(E364)</f>
        <v>2009</v>
      </c>
      <c r="E364" s="33">
        <v>40030</v>
      </c>
      <c r="F364" s="22"/>
      <c r="G364" s="17" t="s">
        <v>27</v>
      </c>
      <c r="H364" s="17" t="s">
        <v>32</v>
      </c>
      <c r="I364" s="22"/>
      <c r="J364" s="22" t="s">
        <v>2</v>
      </c>
      <c r="K364" s="22" t="s">
        <v>698</v>
      </c>
      <c r="L364" s="16" t="s">
        <v>206</v>
      </c>
      <c r="M364" s="16" t="s">
        <v>207</v>
      </c>
      <c r="N364" s="16" t="s">
        <v>208</v>
      </c>
    </row>
    <row r="365" spans="1:14" x14ac:dyDescent="0.2">
      <c r="A365" s="22">
        <v>365</v>
      </c>
      <c r="B365" s="4">
        <v>15</v>
      </c>
      <c r="C365" s="6" t="s">
        <v>77</v>
      </c>
      <c r="D365" s="26">
        <v>2007</v>
      </c>
      <c r="E365" s="23" t="s">
        <v>279</v>
      </c>
      <c r="F365" s="26"/>
      <c r="G365" s="24" t="s">
        <v>4</v>
      </c>
      <c r="H365" s="24" t="s">
        <v>5</v>
      </c>
      <c r="I365" s="26"/>
      <c r="J365" s="25" t="s">
        <v>1</v>
      </c>
      <c r="K365" s="25" t="s">
        <v>370</v>
      </c>
      <c r="L365" s="27" t="s">
        <v>206</v>
      </c>
      <c r="M365" s="27" t="s">
        <v>207</v>
      </c>
      <c r="N365" s="27" t="s">
        <v>208</v>
      </c>
    </row>
    <row r="366" spans="1:14" x14ac:dyDescent="0.2">
      <c r="A366" s="65">
        <v>366</v>
      </c>
      <c r="B366" s="4">
        <v>13</v>
      </c>
      <c r="C366" s="6" t="s">
        <v>77</v>
      </c>
      <c r="D366" s="26">
        <v>2007</v>
      </c>
      <c r="E366" s="23" t="s">
        <v>279</v>
      </c>
      <c r="F366" s="26"/>
      <c r="G366" s="24" t="s">
        <v>4</v>
      </c>
      <c r="H366" s="24" t="s">
        <v>5</v>
      </c>
      <c r="I366" s="26"/>
      <c r="J366" s="25" t="s">
        <v>1</v>
      </c>
      <c r="K366" s="25" t="s">
        <v>370</v>
      </c>
      <c r="L366" s="27" t="s">
        <v>206</v>
      </c>
      <c r="M366" s="27" t="s">
        <v>207</v>
      </c>
      <c r="N366" s="27" t="s">
        <v>455</v>
      </c>
    </row>
    <row r="367" spans="1:14" x14ac:dyDescent="0.2">
      <c r="A367" s="22">
        <v>367</v>
      </c>
      <c r="B367" s="4">
        <v>7</v>
      </c>
      <c r="C367" s="2" t="s">
        <v>537</v>
      </c>
      <c r="D367" s="22">
        <f>YEAR(E367)</f>
        <v>2010</v>
      </c>
      <c r="E367" s="33" t="s">
        <v>538</v>
      </c>
      <c r="F367" s="22"/>
      <c r="G367" s="17" t="s">
        <v>15</v>
      </c>
      <c r="H367" s="17" t="s">
        <v>16</v>
      </c>
      <c r="I367" s="22"/>
      <c r="J367" s="22" t="s">
        <v>1</v>
      </c>
      <c r="K367" s="22" t="s">
        <v>698</v>
      </c>
      <c r="L367" s="16" t="s">
        <v>206</v>
      </c>
      <c r="M367" s="16" t="s">
        <v>207</v>
      </c>
      <c r="N367" s="16" t="s">
        <v>210</v>
      </c>
    </row>
    <row r="368" spans="1:14" x14ac:dyDescent="0.2">
      <c r="A368" s="22">
        <v>368</v>
      </c>
      <c r="B368" s="4">
        <v>15</v>
      </c>
      <c r="C368" s="2" t="s">
        <v>537</v>
      </c>
      <c r="D368" s="22">
        <f>YEAR(E368)</f>
        <v>2010</v>
      </c>
      <c r="E368" s="33" t="s">
        <v>538</v>
      </c>
      <c r="F368" s="22"/>
      <c r="G368" s="17" t="s">
        <v>15</v>
      </c>
      <c r="H368" s="17" t="s">
        <v>16</v>
      </c>
      <c r="I368" s="22"/>
      <c r="J368" s="22" t="s">
        <v>1</v>
      </c>
      <c r="K368" s="22" t="s">
        <v>698</v>
      </c>
      <c r="L368" s="16" t="s">
        <v>206</v>
      </c>
      <c r="M368" s="16" t="s">
        <v>207</v>
      </c>
      <c r="N368" s="16" t="s">
        <v>211</v>
      </c>
    </row>
    <row r="369" spans="1:14" x14ac:dyDescent="0.2">
      <c r="A369" s="65">
        <v>369</v>
      </c>
      <c r="B369" s="4">
        <v>4</v>
      </c>
      <c r="C369" s="2" t="s">
        <v>182</v>
      </c>
      <c r="D369" s="34">
        <v>2004</v>
      </c>
      <c r="E369" s="18" t="s">
        <v>183</v>
      </c>
      <c r="F369" s="34"/>
      <c r="G369" s="19" t="s">
        <v>19</v>
      </c>
      <c r="H369" s="19" t="s">
        <v>20</v>
      </c>
      <c r="I369" s="34"/>
      <c r="J369" s="22" t="s">
        <v>1</v>
      </c>
      <c r="K369" s="22" t="s">
        <v>205</v>
      </c>
      <c r="L369" s="16" t="s">
        <v>206</v>
      </c>
      <c r="M369" s="16" t="s">
        <v>207</v>
      </c>
      <c r="N369" s="16" t="s">
        <v>211</v>
      </c>
    </row>
    <row r="370" spans="1:14" x14ac:dyDescent="0.2">
      <c r="A370" s="22">
        <v>370</v>
      </c>
      <c r="B370" s="4">
        <v>4</v>
      </c>
      <c r="C370" s="2" t="s">
        <v>182</v>
      </c>
      <c r="D370" s="34">
        <v>2004</v>
      </c>
      <c r="E370" s="18" t="s">
        <v>183</v>
      </c>
      <c r="F370" s="34"/>
      <c r="G370" s="19" t="s">
        <v>19</v>
      </c>
      <c r="H370" s="19" t="s">
        <v>20</v>
      </c>
      <c r="I370" s="34"/>
      <c r="J370" s="22" t="s">
        <v>1</v>
      </c>
      <c r="K370" s="22" t="s">
        <v>205</v>
      </c>
      <c r="L370" s="16" t="s">
        <v>206</v>
      </c>
      <c r="M370" s="16" t="s">
        <v>207</v>
      </c>
      <c r="N370" s="16" t="s">
        <v>210</v>
      </c>
    </row>
    <row r="371" spans="1:14" x14ac:dyDescent="0.2">
      <c r="A371" s="22">
        <v>371</v>
      </c>
      <c r="B371" s="4">
        <v>1</v>
      </c>
      <c r="C371" s="2" t="s">
        <v>56</v>
      </c>
      <c r="D371" s="34">
        <v>2004</v>
      </c>
      <c r="E371" s="18">
        <v>38163</v>
      </c>
      <c r="F371" s="34"/>
      <c r="G371" s="19" t="s">
        <v>8</v>
      </c>
      <c r="H371" s="19" t="s">
        <v>9</v>
      </c>
      <c r="I371" s="34"/>
      <c r="J371" s="22" t="s">
        <v>2</v>
      </c>
      <c r="K371" s="22" t="s">
        <v>205</v>
      </c>
      <c r="L371" s="16" t="s">
        <v>206</v>
      </c>
      <c r="M371" s="16" t="s">
        <v>207</v>
      </c>
      <c r="N371" s="16" t="s">
        <v>212</v>
      </c>
    </row>
    <row r="372" spans="1:14" x14ac:dyDescent="0.2">
      <c r="A372" s="65">
        <v>372</v>
      </c>
      <c r="B372" s="4">
        <v>33</v>
      </c>
      <c r="C372" s="2" t="s">
        <v>997</v>
      </c>
      <c r="D372" s="34">
        <v>2011</v>
      </c>
      <c r="E372" s="18">
        <v>40842</v>
      </c>
      <c r="F372" s="34"/>
      <c r="G372" s="19" t="s">
        <v>34</v>
      </c>
      <c r="H372" s="19" t="s">
        <v>528</v>
      </c>
      <c r="I372" s="34"/>
      <c r="J372" s="22" t="s">
        <v>2</v>
      </c>
      <c r="K372" s="22" t="s">
        <v>955</v>
      </c>
      <c r="L372" s="16" t="s">
        <v>206</v>
      </c>
      <c r="M372" s="16" t="s">
        <v>207</v>
      </c>
      <c r="N372" s="16" t="s">
        <v>208</v>
      </c>
    </row>
    <row r="373" spans="1:14" x14ac:dyDescent="0.2">
      <c r="A373" s="22">
        <v>373</v>
      </c>
      <c r="B373" s="4">
        <v>23</v>
      </c>
      <c r="C373" s="2" t="s">
        <v>997</v>
      </c>
      <c r="D373" s="34">
        <v>2011</v>
      </c>
      <c r="E373" s="18">
        <v>40842</v>
      </c>
      <c r="F373" s="34"/>
      <c r="G373" s="19" t="s">
        <v>34</v>
      </c>
      <c r="H373" s="19" t="s">
        <v>528</v>
      </c>
      <c r="I373" s="34"/>
      <c r="J373" s="22" t="s">
        <v>2</v>
      </c>
      <c r="K373" s="22" t="s">
        <v>955</v>
      </c>
      <c r="L373" s="16" t="s">
        <v>206</v>
      </c>
      <c r="M373" s="16" t="s">
        <v>207</v>
      </c>
      <c r="N373" s="16" t="s">
        <v>210</v>
      </c>
    </row>
    <row r="374" spans="1:14" x14ac:dyDescent="0.2">
      <c r="A374" s="22">
        <v>374</v>
      </c>
      <c r="B374" s="4">
        <v>14</v>
      </c>
      <c r="C374" s="2" t="s">
        <v>535</v>
      </c>
      <c r="D374" s="22">
        <f>YEAR(E374)</f>
        <v>2010</v>
      </c>
      <c r="E374" s="33">
        <v>40240</v>
      </c>
      <c r="F374" s="22"/>
      <c r="G374" s="17" t="s">
        <v>19</v>
      </c>
      <c r="H374" s="17" t="s">
        <v>20</v>
      </c>
      <c r="I374" s="22"/>
      <c r="J374" s="22" t="s">
        <v>1</v>
      </c>
      <c r="K374" s="22" t="s">
        <v>698</v>
      </c>
      <c r="L374" s="16" t="s">
        <v>206</v>
      </c>
      <c r="M374" s="16" t="s">
        <v>207</v>
      </c>
      <c r="N374" s="16" t="s">
        <v>800</v>
      </c>
    </row>
    <row r="375" spans="1:14" x14ac:dyDescent="0.2">
      <c r="A375" s="65">
        <v>375</v>
      </c>
      <c r="B375" s="4">
        <v>10</v>
      </c>
      <c r="C375" s="2" t="s">
        <v>535</v>
      </c>
      <c r="D375" s="22">
        <f>YEAR(E375)</f>
        <v>2010</v>
      </c>
      <c r="E375" s="33">
        <v>40240</v>
      </c>
      <c r="F375" s="22"/>
      <c r="G375" s="17" t="s">
        <v>19</v>
      </c>
      <c r="H375" s="17" t="s">
        <v>20</v>
      </c>
      <c r="I375" s="22"/>
      <c r="J375" s="22" t="s">
        <v>1</v>
      </c>
      <c r="K375" s="22" t="s">
        <v>698</v>
      </c>
      <c r="L375" s="16" t="s">
        <v>206</v>
      </c>
      <c r="M375" s="16" t="s">
        <v>207</v>
      </c>
      <c r="N375" s="16" t="s">
        <v>210</v>
      </c>
    </row>
    <row r="376" spans="1:14" x14ac:dyDescent="0.2">
      <c r="A376" s="22">
        <v>376</v>
      </c>
      <c r="B376" s="4">
        <v>9</v>
      </c>
      <c r="C376" s="2" t="s">
        <v>563</v>
      </c>
      <c r="D376" s="22">
        <f>YEAR(E376)</f>
        <v>2010</v>
      </c>
      <c r="E376" s="33">
        <v>40438</v>
      </c>
      <c r="F376" s="22"/>
      <c r="G376" s="17" t="s">
        <v>10</v>
      </c>
      <c r="H376" s="17" t="s">
        <v>124</v>
      </c>
      <c r="I376" s="22"/>
      <c r="J376" s="22" t="s">
        <v>2</v>
      </c>
      <c r="K376" s="22" t="s">
        <v>698</v>
      </c>
      <c r="L376" s="16" t="s">
        <v>206</v>
      </c>
      <c r="M376" s="16" t="s">
        <v>207</v>
      </c>
      <c r="N376" s="16" t="s">
        <v>209</v>
      </c>
    </row>
    <row r="377" spans="1:14" x14ac:dyDescent="0.2">
      <c r="A377" s="22">
        <v>377</v>
      </c>
      <c r="B377" s="4">
        <v>27</v>
      </c>
      <c r="C377" s="2" t="s">
        <v>1262</v>
      </c>
      <c r="D377" s="34">
        <v>2011</v>
      </c>
      <c r="E377" s="18">
        <v>40667</v>
      </c>
      <c r="F377" s="34"/>
      <c r="G377" s="19" t="s">
        <v>34</v>
      </c>
      <c r="H377" s="19" t="s">
        <v>528</v>
      </c>
      <c r="I377" s="34"/>
      <c r="J377" s="22" t="s">
        <v>1</v>
      </c>
      <c r="K377" s="22" t="s">
        <v>955</v>
      </c>
      <c r="L377" s="16" t="s">
        <v>206</v>
      </c>
      <c r="M377" s="16" t="s">
        <v>207</v>
      </c>
      <c r="N377" s="16" t="s">
        <v>209</v>
      </c>
    </row>
    <row r="378" spans="1:14" x14ac:dyDescent="0.2">
      <c r="A378" s="65">
        <v>378</v>
      </c>
      <c r="B378" s="4">
        <v>16</v>
      </c>
      <c r="C378" s="2" t="s">
        <v>720</v>
      </c>
      <c r="D378" s="22">
        <f>YEAR(E378)</f>
        <v>2010</v>
      </c>
      <c r="E378" s="33">
        <v>40381</v>
      </c>
      <c r="F378" s="22"/>
      <c r="G378" s="17" t="s">
        <v>17</v>
      </c>
      <c r="H378" s="17" t="s">
        <v>18</v>
      </c>
      <c r="I378" s="22"/>
      <c r="J378" s="22" t="s">
        <v>2</v>
      </c>
      <c r="K378" s="22" t="s">
        <v>698</v>
      </c>
      <c r="L378" s="16" t="s">
        <v>206</v>
      </c>
      <c r="M378" s="16" t="s">
        <v>207</v>
      </c>
      <c r="N378" s="16" t="s">
        <v>209</v>
      </c>
    </row>
    <row r="379" spans="1:14" x14ac:dyDescent="0.2">
      <c r="A379" s="22">
        <v>379</v>
      </c>
      <c r="B379" s="4">
        <v>20</v>
      </c>
      <c r="C379" s="2" t="s">
        <v>720</v>
      </c>
      <c r="D379" s="22">
        <f>YEAR(E379)</f>
        <v>2010</v>
      </c>
      <c r="E379" s="33">
        <v>40381</v>
      </c>
      <c r="F379" s="22"/>
      <c r="G379" s="17" t="s">
        <v>17</v>
      </c>
      <c r="H379" s="17" t="s">
        <v>18</v>
      </c>
      <c r="I379" s="22"/>
      <c r="J379" s="22" t="s">
        <v>2</v>
      </c>
      <c r="K379" s="22" t="s">
        <v>698</v>
      </c>
      <c r="L379" s="16" t="s">
        <v>206</v>
      </c>
      <c r="M379" s="16" t="s">
        <v>207</v>
      </c>
      <c r="N379" s="16" t="s">
        <v>210</v>
      </c>
    </row>
    <row r="380" spans="1:14" x14ac:dyDescent="0.2">
      <c r="A380" s="22">
        <v>380</v>
      </c>
      <c r="B380" s="4">
        <v>14</v>
      </c>
      <c r="C380" s="2" t="s">
        <v>1127</v>
      </c>
      <c r="D380" s="34">
        <v>2011</v>
      </c>
      <c r="E380" s="18" t="s">
        <v>1128</v>
      </c>
      <c r="F380" s="34"/>
      <c r="G380" s="19" t="s">
        <v>10</v>
      </c>
      <c r="H380" s="19" t="s">
        <v>21</v>
      </c>
      <c r="I380" s="34"/>
      <c r="J380" s="22" t="s">
        <v>2</v>
      </c>
      <c r="K380" s="22" t="s">
        <v>955</v>
      </c>
      <c r="L380" s="16" t="s">
        <v>206</v>
      </c>
      <c r="M380" s="16" t="s">
        <v>207</v>
      </c>
      <c r="N380" s="16" t="s">
        <v>1101</v>
      </c>
    </row>
    <row r="381" spans="1:14" x14ac:dyDescent="0.2">
      <c r="A381" s="65">
        <v>381</v>
      </c>
      <c r="B381" s="4">
        <v>2</v>
      </c>
      <c r="C381" s="6" t="s">
        <v>319</v>
      </c>
      <c r="D381" s="26">
        <v>2008</v>
      </c>
      <c r="E381" s="23">
        <v>39633</v>
      </c>
      <c r="F381" s="26"/>
      <c r="G381" s="24" t="s">
        <v>8</v>
      </c>
      <c r="H381" s="24" t="s">
        <v>9</v>
      </c>
      <c r="I381" s="26"/>
      <c r="J381" s="25" t="s">
        <v>1</v>
      </c>
      <c r="K381" s="25" t="s">
        <v>370</v>
      </c>
      <c r="L381" s="27" t="s">
        <v>206</v>
      </c>
      <c r="M381" s="27" t="s">
        <v>207</v>
      </c>
      <c r="N381" s="27" t="s">
        <v>211</v>
      </c>
    </row>
    <row r="382" spans="1:14" x14ac:dyDescent="0.2">
      <c r="A382" s="22">
        <v>382</v>
      </c>
      <c r="B382" s="4">
        <v>4</v>
      </c>
      <c r="C382" s="2" t="s">
        <v>611</v>
      </c>
      <c r="D382" s="22">
        <f>YEAR(E382)</f>
        <v>2009</v>
      </c>
      <c r="E382" s="33" t="s">
        <v>612</v>
      </c>
      <c r="F382" s="22"/>
      <c r="G382" s="17" t="s">
        <v>12</v>
      </c>
      <c r="H382" s="17" t="s">
        <v>13</v>
      </c>
      <c r="I382" s="22"/>
      <c r="J382" s="22" t="s">
        <v>1</v>
      </c>
      <c r="K382" s="22" t="s">
        <v>698</v>
      </c>
      <c r="L382" s="16" t="s">
        <v>206</v>
      </c>
      <c r="M382" s="16" t="s">
        <v>207</v>
      </c>
      <c r="N382" s="16" t="s">
        <v>830</v>
      </c>
    </row>
    <row r="383" spans="1:14" x14ac:dyDescent="0.2">
      <c r="A383" s="22">
        <v>383</v>
      </c>
      <c r="B383" s="4">
        <v>1</v>
      </c>
      <c r="C383" s="6" t="s">
        <v>100</v>
      </c>
      <c r="D383" s="26">
        <v>2007</v>
      </c>
      <c r="E383" s="23">
        <v>39191</v>
      </c>
      <c r="F383" s="26"/>
      <c r="G383" s="24" t="s">
        <v>10</v>
      </c>
      <c r="H383" s="24" t="s">
        <v>11</v>
      </c>
      <c r="I383" s="26"/>
      <c r="J383" s="25" t="s">
        <v>2</v>
      </c>
      <c r="K383" s="25" t="s">
        <v>370</v>
      </c>
      <c r="L383" s="27" t="s">
        <v>206</v>
      </c>
      <c r="M383" s="27" t="s">
        <v>207</v>
      </c>
      <c r="N383" s="27" t="s">
        <v>208</v>
      </c>
    </row>
    <row r="384" spans="1:14" x14ac:dyDescent="0.2">
      <c r="A384" s="65">
        <v>384</v>
      </c>
      <c r="B384" s="4">
        <v>3</v>
      </c>
      <c r="C384" s="6" t="s">
        <v>100</v>
      </c>
      <c r="D384" s="26">
        <v>2007</v>
      </c>
      <c r="E384" s="23">
        <v>39191</v>
      </c>
      <c r="F384" s="26"/>
      <c r="G384" s="24" t="s">
        <v>10</v>
      </c>
      <c r="H384" s="24" t="s">
        <v>11</v>
      </c>
      <c r="I384" s="26"/>
      <c r="J384" s="25" t="s">
        <v>2</v>
      </c>
      <c r="K384" s="25" t="s">
        <v>370</v>
      </c>
      <c r="L384" s="27" t="s">
        <v>206</v>
      </c>
      <c r="M384" s="27" t="s">
        <v>207</v>
      </c>
      <c r="N384" s="27" t="s">
        <v>212</v>
      </c>
    </row>
    <row r="385" spans="1:14" x14ac:dyDescent="0.2">
      <c r="A385" s="22">
        <v>385</v>
      </c>
      <c r="B385" s="4">
        <v>11</v>
      </c>
      <c r="C385" s="2" t="s">
        <v>810</v>
      </c>
      <c r="D385" s="22">
        <v>2010</v>
      </c>
      <c r="E385" s="33">
        <v>40188</v>
      </c>
      <c r="F385" s="22"/>
      <c r="G385" s="17" t="s">
        <v>8</v>
      </c>
      <c r="H385" s="17" t="s">
        <v>9</v>
      </c>
      <c r="I385" s="22"/>
      <c r="J385" s="22" t="s">
        <v>1</v>
      </c>
      <c r="K385" s="22" t="s">
        <v>698</v>
      </c>
      <c r="L385" s="16" t="s">
        <v>206</v>
      </c>
      <c r="M385" s="16" t="s">
        <v>207</v>
      </c>
      <c r="N385" s="16" t="s">
        <v>800</v>
      </c>
    </row>
    <row r="386" spans="1:14" x14ac:dyDescent="0.2">
      <c r="A386" s="22">
        <v>386</v>
      </c>
      <c r="B386" s="4">
        <v>7</v>
      </c>
      <c r="C386" s="2" t="s">
        <v>810</v>
      </c>
      <c r="D386" s="22">
        <v>2010</v>
      </c>
      <c r="E386" s="33">
        <v>40188</v>
      </c>
      <c r="F386" s="22"/>
      <c r="G386" s="17" t="s">
        <v>8</v>
      </c>
      <c r="H386" s="17" t="s">
        <v>9</v>
      </c>
      <c r="I386" s="22"/>
      <c r="J386" s="22" t="s">
        <v>1</v>
      </c>
      <c r="K386" s="22" t="s">
        <v>698</v>
      </c>
      <c r="L386" s="16" t="s">
        <v>206</v>
      </c>
      <c r="M386" s="16" t="s">
        <v>207</v>
      </c>
      <c r="N386" s="16" t="s">
        <v>774</v>
      </c>
    </row>
    <row r="387" spans="1:14" x14ac:dyDescent="0.2">
      <c r="A387" s="65">
        <v>387</v>
      </c>
      <c r="B387" s="4">
        <v>22</v>
      </c>
      <c r="C387" s="2" t="s">
        <v>985</v>
      </c>
      <c r="D387" s="34">
        <v>2011</v>
      </c>
      <c r="E387" s="18">
        <v>40674</v>
      </c>
      <c r="F387" s="34"/>
      <c r="G387" s="19" t="s">
        <v>15</v>
      </c>
      <c r="H387" s="19" t="s">
        <v>24</v>
      </c>
      <c r="I387" s="34"/>
      <c r="J387" s="22" t="s">
        <v>2</v>
      </c>
      <c r="K387" s="22" t="s">
        <v>955</v>
      </c>
      <c r="L387" s="16" t="s">
        <v>206</v>
      </c>
      <c r="M387" s="16" t="s">
        <v>207</v>
      </c>
      <c r="N387" s="16" t="s">
        <v>208</v>
      </c>
    </row>
    <row r="388" spans="1:14" x14ac:dyDescent="0.2">
      <c r="A388" s="22">
        <v>388</v>
      </c>
      <c r="B388" s="4">
        <v>8</v>
      </c>
      <c r="C388" s="2" t="s">
        <v>985</v>
      </c>
      <c r="D388" s="34">
        <v>2011</v>
      </c>
      <c r="E388" s="18">
        <v>40674</v>
      </c>
      <c r="F388" s="34"/>
      <c r="G388" s="19" t="s">
        <v>15</v>
      </c>
      <c r="H388" s="19" t="s">
        <v>24</v>
      </c>
      <c r="I388" s="34"/>
      <c r="J388" s="22" t="s">
        <v>2</v>
      </c>
      <c r="K388" s="22" t="s">
        <v>955</v>
      </c>
      <c r="L388" s="16" t="s">
        <v>206</v>
      </c>
      <c r="M388" s="16" t="s">
        <v>207</v>
      </c>
      <c r="N388" s="16" t="s">
        <v>1002</v>
      </c>
    </row>
    <row r="389" spans="1:14" x14ac:dyDescent="0.2">
      <c r="A389" s="22">
        <v>389</v>
      </c>
      <c r="B389" s="4">
        <v>4</v>
      </c>
      <c r="C389" s="2" t="s">
        <v>173</v>
      </c>
      <c r="D389" s="34">
        <v>2005</v>
      </c>
      <c r="E389" s="18">
        <v>38358</v>
      </c>
      <c r="F389" s="34"/>
      <c r="G389" s="19" t="s">
        <v>3</v>
      </c>
      <c r="H389" s="19" t="s">
        <v>149</v>
      </c>
      <c r="I389" s="34"/>
      <c r="J389" s="22" t="s">
        <v>1</v>
      </c>
      <c r="K389" s="22" t="s">
        <v>205</v>
      </c>
      <c r="L389" s="16" t="s">
        <v>206</v>
      </c>
      <c r="M389" s="16" t="s">
        <v>207</v>
      </c>
      <c r="N389" s="16" t="s">
        <v>212</v>
      </c>
    </row>
    <row r="390" spans="1:14" x14ac:dyDescent="0.2">
      <c r="A390" s="22">
        <v>390</v>
      </c>
      <c r="B390" s="4">
        <v>3</v>
      </c>
      <c r="C390" s="6" t="s">
        <v>132</v>
      </c>
      <c r="D390" s="26">
        <v>2007</v>
      </c>
      <c r="E390" s="23">
        <v>39358</v>
      </c>
      <c r="F390" s="26"/>
      <c r="G390" s="24" t="s">
        <v>10</v>
      </c>
      <c r="H390" s="24" t="s">
        <v>11</v>
      </c>
      <c r="I390" s="26"/>
      <c r="J390" s="25" t="s">
        <v>2</v>
      </c>
      <c r="K390" s="25" t="s">
        <v>370</v>
      </c>
      <c r="L390" s="27" t="s">
        <v>206</v>
      </c>
      <c r="M390" s="27" t="s">
        <v>207</v>
      </c>
      <c r="N390" s="27" t="s">
        <v>209</v>
      </c>
    </row>
    <row r="391" spans="1:14" x14ac:dyDescent="0.2">
      <c r="A391" s="65">
        <v>391</v>
      </c>
      <c r="B391" s="4">
        <v>23</v>
      </c>
      <c r="C391" s="2" t="s">
        <v>1253</v>
      </c>
      <c r="D391" s="34">
        <v>2011</v>
      </c>
      <c r="E391" s="18">
        <v>40692</v>
      </c>
      <c r="F391" s="34"/>
      <c r="G391" s="19" t="s">
        <v>14</v>
      </c>
      <c r="H391" s="19" t="s">
        <v>57</v>
      </c>
      <c r="I391" s="34"/>
      <c r="J391" s="22" t="s">
        <v>1</v>
      </c>
      <c r="K391" s="22" t="s">
        <v>955</v>
      </c>
      <c r="L391" s="16" t="s">
        <v>206</v>
      </c>
      <c r="M391" s="16" t="s">
        <v>207</v>
      </c>
      <c r="N391" s="16" t="s">
        <v>209</v>
      </c>
    </row>
    <row r="392" spans="1:14" x14ac:dyDescent="0.2">
      <c r="A392" s="22">
        <v>392</v>
      </c>
      <c r="B392" s="4">
        <v>12</v>
      </c>
      <c r="C392" s="2" t="s">
        <v>1253</v>
      </c>
      <c r="D392" s="34">
        <v>2011</v>
      </c>
      <c r="E392" s="18">
        <v>40692</v>
      </c>
      <c r="F392" s="34"/>
      <c r="G392" s="19" t="s">
        <v>14</v>
      </c>
      <c r="H392" s="19" t="s">
        <v>57</v>
      </c>
      <c r="I392" s="34"/>
      <c r="J392" s="22" t="s">
        <v>1</v>
      </c>
      <c r="K392" s="22" t="s">
        <v>955</v>
      </c>
      <c r="L392" s="16" t="s">
        <v>206</v>
      </c>
      <c r="M392" s="16" t="s">
        <v>207</v>
      </c>
      <c r="N392" s="16" t="s">
        <v>1101</v>
      </c>
    </row>
    <row r="393" spans="1:14" x14ac:dyDescent="0.2">
      <c r="A393" s="22">
        <v>393</v>
      </c>
      <c r="B393" s="4">
        <v>6</v>
      </c>
      <c r="C393" s="2" t="s">
        <v>188</v>
      </c>
      <c r="D393" s="34">
        <v>2006</v>
      </c>
      <c r="E393" s="18" t="s">
        <v>166</v>
      </c>
      <c r="F393" s="34" t="s">
        <v>28</v>
      </c>
      <c r="G393" s="17" t="s">
        <v>15</v>
      </c>
      <c r="H393" s="19" t="s">
        <v>146</v>
      </c>
      <c r="I393" s="34"/>
      <c r="J393" s="22" t="s">
        <v>2</v>
      </c>
      <c r="K393" s="22" t="s">
        <v>205</v>
      </c>
      <c r="L393" s="16" t="s">
        <v>206</v>
      </c>
      <c r="M393" s="16" t="s">
        <v>207</v>
      </c>
      <c r="N393" s="16" t="s">
        <v>208</v>
      </c>
    </row>
    <row r="394" spans="1:14" x14ac:dyDescent="0.2">
      <c r="A394" s="22">
        <v>394</v>
      </c>
      <c r="B394" s="4">
        <v>5</v>
      </c>
      <c r="C394" s="2" t="s">
        <v>188</v>
      </c>
      <c r="D394" s="34">
        <v>2006</v>
      </c>
      <c r="E394" s="18" t="s">
        <v>166</v>
      </c>
      <c r="F394" s="34" t="s">
        <v>28</v>
      </c>
      <c r="G394" s="17" t="s">
        <v>15</v>
      </c>
      <c r="H394" s="19" t="s">
        <v>146</v>
      </c>
      <c r="I394" s="34"/>
      <c r="J394" s="22" t="s">
        <v>2</v>
      </c>
      <c r="K394" s="22" t="s">
        <v>205</v>
      </c>
      <c r="L394" s="16" t="s">
        <v>206</v>
      </c>
      <c r="M394" s="16" t="s">
        <v>207</v>
      </c>
      <c r="N394" s="16" t="s">
        <v>210</v>
      </c>
    </row>
    <row r="395" spans="1:14" x14ac:dyDescent="0.2">
      <c r="A395" s="65">
        <v>395</v>
      </c>
      <c r="B395" s="4">
        <v>7</v>
      </c>
      <c r="C395" s="2" t="s">
        <v>174</v>
      </c>
      <c r="D395" s="34">
        <v>2005</v>
      </c>
      <c r="E395" s="18">
        <v>38365</v>
      </c>
      <c r="F395" s="34"/>
      <c r="G395" s="19" t="s">
        <v>4</v>
      </c>
      <c r="H395" s="19" t="s">
        <v>37</v>
      </c>
      <c r="I395" s="34"/>
      <c r="J395" s="22" t="s">
        <v>1</v>
      </c>
      <c r="K395" s="22" t="s">
        <v>205</v>
      </c>
      <c r="L395" s="16" t="s">
        <v>206</v>
      </c>
      <c r="M395" s="16" t="s">
        <v>207</v>
      </c>
      <c r="N395" s="16" t="s">
        <v>209</v>
      </c>
    </row>
    <row r="396" spans="1:14" x14ac:dyDescent="0.2">
      <c r="A396" s="22">
        <v>396</v>
      </c>
      <c r="B396" s="4">
        <v>8</v>
      </c>
      <c r="C396" s="2" t="s">
        <v>174</v>
      </c>
      <c r="D396" s="34">
        <v>2005</v>
      </c>
      <c r="E396" s="18">
        <v>38365</v>
      </c>
      <c r="F396" s="34"/>
      <c r="G396" s="19" t="s">
        <v>4</v>
      </c>
      <c r="H396" s="19" t="s">
        <v>37</v>
      </c>
      <c r="I396" s="34"/>
      <c r="J396" s="22" t="s">
        <v>1</v>
      </c>
      <c r="K396" s="22" t="s">
        <v>205</v>
      </c>
      <c r="L396" s="16" t="s">
        <v>206</v>
      </c>
      <c r="M396" s="16" t="s">
        <v>207</v>
      </c>
      <c r="N396" s="16" t="s">
        <v>210</v>
      </c>
    </row>
    <row r="397" spans="1:14" x14ac:dyDescent="0.2">
      <c r="A397" s="22">
        <v>397</v>
      </c>
      <c r="B397" s="4">
        <v>8</v>
      </c>
      <c r="C397" s="6" t="s">
        <v>133</v>
      </c>
      <c r="D397" s="26">
        <v>2008</v>
      </c>
      <c r="E397" s="23" t="s">
        <v>365</v>
      </c>
      <c r="F397" s="26"/>
      <c r="G397" s="24" t="s">
        <v>12</v>
      </c>
      <c r="H397" s="24" t="s">
        <v>13</v>
      </c>
      <c r="I397" s="26"/>
      <c r="J397" s="25" t="s">
        <v>1</v>
      </c>
      <c r="K397" s="25" t="s">
        <v>370</v>
      </c>
      <c r="L397" s="27" t="s">
        <v>206</v>
      </c>
      <c r="M397" s="27" t="s">
        <v>207</v>
      </c>
      <c r="N397" s="27" t="s">
        <v>208</v>
      </c>
    </row>
    <row r="398" spans="1:14" x14ac:dyDescent="0.2">
      <c r="A398" s="22">
        <v>398</v>
      </c>
      <c r="B398" s="4">
        <v>12</v>
      </c>
      <c r="C398" s="6" t="s">
        <v>133</v>
      </c>
      <c r="D398" s="26">
        <v>2008</v>
      </c>
      <c r="E398" s="23" t="s">
        <v>365</v>
      </c>
      <c r="F398" s="26"/>
      <c r="G398" s="24" t="s">
        <v>12</v>
      </c>
      <c r="H398" s="24" t="s">
        <v>13</v>
      </c>
      <c r="I398" s="26"/>
      <c r="J398" s="25" t="s">
        <v>1</v>
      </c>
      <c r="K398" s="25" t="s">
        <v>370</v>
      </c>
      <c r="L398" s="27" t="s">
        <v>206</v>
      </c>
      <c r="M398" s="27" t="s">
        <v>207</v>
      </c>
      <c r="N398" s="27" t="s">
        <v>210</v>
      </c>
    </row>
    <row r="399" spans="1:14" x14ac:dyDescent="0.2">
      <c r="A399" s="65">
        <v>399</v>
      </c>
      <c r="B399" s="4">
        <v>16</v>
      </c>
      <c r="C399" s="2" t="s">
        <v>1134</v>
      </c>
      <c r="D399" s="34">
        <v>2012</v>
      </c>
      <c r="E399" s="18">
        <v>41261</v>
      </c>
      <c r="F399" s="34"/>
      <c r="G399" s="19" t="s">
        <v>15</v>
      </c>
      <c r="H399" s="19" t="s">
        <v>24</v>
      </c>
      <c r="I399" s="34"/>
      <c r="J399" s="22" t="s">
        <v>2</v>
      </c>
      <c r="K399" s="22" t="s">
        <v>955</v>
      </c>
      <c r="L399" s="16" t="s">
        <v>206</v>
      </c>
      <c r="M399" s="16" t="s">
        <v>207</v>
      </c>
      <c r="N399" s="16" t="s">
        <v>1101</v>
      </c>
    </row>
    <row r="400" spans="1:14" x14ac:dyDescent="0.2">
      <c r="A400" s="22">
        <v>400</v>
      </c>
      <c r="B400" s="4">
        <v>5</v>
      </c>
      <c r="C400" s="2" t="s">
        <v>1376</v>
      </c>
      <c r="D400" s="34">
        <v>2010</v>
      </c>
      <c r="E400" s="18">
        <v>40240</v>
      </c>
      <c r="F400" s="34"/>
      <c r="G400" s="19" t="s">
        <v>19</v>
      </c>
      <c r="H400" s="19" t="s">
        <v>40</v>
      </c>
      <c r="I400" s="34"/>
      <c r="J400" s="22" t="s">
        <v>2</v>
      </c>
      <c r="K400" s="22" t="s">
        <v>698</v>
      </c>
      <c r="L400" s="16" t="s">
        <v>206</v>
      </c>
      <c r="M400" s="16" t="s">
        <v>207</v>
      </c>
      <c r="N400" s="16" t="s">
        <v>212</v>
      </c>
    </row>
    <row r="401" spans="1:14" x14ac:dyDescent="0.2">
      <c r="A401" s="22">
        <v>401</v>
      </c>
      <c r="B401" s="4">
        <v>16</v>
      </c>
      <c r="C401" s="2" t="s">
        <v>518</v>
      </c>
      <c r="D401" s="22">
        <f>YEAR(E401)</f>
        <v>2009</v>
      </c>
      <c r="E401" s="33">
        <v>40114</v>
      </c>
      <c r="F401" s="22"/>
      <c r="G401" s="17" t="s">
        <v>3</v>
      </c>
      <c r="H401" s="17" t="s">
        <v>31</v>
      </c>
      <c r="I401" s="22"/>
      <c r="J401" s="22" t="s">
        <v>2</v>
      </c>
      <c r="K401" s="22" t="s">
        <v>698</v>
      </c>
      <c r="L401" s="16" t="s">
        <v>206</v>
      </c>
      <c r="M401" s="16" t="s">
        <v>207</v>
      </c>
      <c r="N401" s="16" t="s">
        <v>774</v>
      </c>
    </row>
    <row r="402" spans="1:14" x14ac:dyDescent="0.2">
      <c r="A402" s="22">
        <v>402</v>
      </c>
      <c r="B402" s="4">
        <v>3</v>
      </c>
      <c r="C402" s="2" t="s">
        <v>180</v>
      </c>
      <c r="D402" s="34">
        <v>2004</v>
      </c>
      <c r="E402" s="18" t="s">
        <v>181</v>
      </c>
      <c r="F402" s="34"/>
      <c r="G402" s="19" t="s">
        <v>15</v>
      </c>
      <c r="H402" s="19" t="s">
        <v>146</v>
      </c>
      <c r="I402" s="34"/>
      <c r="J402" s="22" t="s">
        <v>2</v>
      </c>
      <c r="K402" s="22" t="s">
        <v>205</v>
      </c>
      <c r="L402" s="16" t="s">
        <v>206</v>
      </c>
      <c r="M402" s="16" t="s">
        <v>207</v>
      </c>
      <c r="N402" s="16" t="s">
        <v>209</v>
      </c>
    </row>
    <row r="403" spans="1:14" x14ac:dyDescent="0.2">
      <c r="A403" s="65">
        <v>403</v>
      </c>
      <c r="B403" s="4">
        <v>3</v>
      </c>
      <c r="C403" s="2" t="s">
        <v>1049</v>
      </c>
      <c r="D403" s="34">
        <v>2012</v>
      </c>
      <c r="E403" s="18">
        <v>40936</v>
      </c>
      <c r="F403" s="34"/>
      <c r="G403" s="19" t="s">
        <v>27</v>
      </c>
      <c r="H403" s="19" t="s">
        <v>694</v>
      </c>
      <c r="I403" s="34"/>
      <c r="J403" s="22" t="s">
        <v>2</v>
      </c>
      <c r="K403" s="22" t="s">
        <v>955</v>
      </c>
      <c r="L403" s="16" t="s">
        <v>206</v>
      </c>
      <c r="M403" s="16" t="s">
        <v>207</v>
      </c>
      <c r="N403" s="16" t="s">
        <v>210</v>
      </c>
    </row>
    <row r="404" spans="1:14" x14ac:dyDescent="0.2">
      <c r="A404" s="22">
        <v>404</v>
      </c>
      <c r="B404" s="4">
        <v>11</v>
      </c>
      <c r="C404" s="2" t="s">
        <v>1049</v>
      </c>
      <c r="D404" s="34">
        <v>2012</v>
      </c>
      <c r="E404" s="18">
        <v>40936</v>
      </c>
      <c r="F404" s="34"/>
      <c r="G404" s="19" t="s">
        <v>27</v>
      </c>
      <c r="H404" s="19" t="s">
        <v>694</v>
      </c>
      <c r="I404" s="34"/>
      <c r="J404" s="22" t="s">
        <v>2</v>
      </c>
      <c r="K404" s="22" t="s">
        <v>955</v>
      </c>
      <c r="L404" s="16" t="s">
        <v>206</v>
      </c>
      <c r="M404" s="16" t="s">
        <v>207</v>
      </c>
      <c r="N404" s="16" t="s">
        <v>1101</v>
      </c>
    </row>
    <row r="405" spans="1:14" x14ac:dyDescent="0.2">
      <c r="A405" s="22">
        <v>405</v>
      </c>
      <c r="B405" s="4">
        <v>2</v>
      </c>
      <c r="C405" s="2" t="s">
        <v>529</v>
      </c>
      <c r="D405" s="22">
        <f>YEAR(E405)</f>
        <v>2010</v>
      </c>
      <c r="E405" s="33">
        <v>40215</v>
      </c>
      <c r="F405" s="22"/>
      <c r="G405" s="17" t="s">
        <v>3</v>
      </c>
      <c r="H405" s="17" t="s">
        <v>530</v>
      </c>
      <c r="I405" s="22"/>
      <c r="J405" s="22" t="s">
        <v>2</v>
      </c>
      <c r="K405" s="22" t="s">
        <v>698</v>
      </c>
      <c r="L405" s="16" t="s">
        <v>206</v>
      </c>
      <c r="M405" s="16" t="s">
        <v>207</v>
      </c>
      <c r="N405" s="16" t="s">
        <v>774</v>
      </c>
    </row>
    <row r="406" spans="1:14" x14ac:dyDescent="0.2">
      <c r="A406" s="22">
        <v>406</v>
      </c>
      <c r="B406" s="4">
        <v>3</v>
      </c>
      <c r="C406" s="2" t="s">
        <v>187</v>
      </c>
      <c r="D406" s="34"/>
      <c r="E406" s="18"/>
      <c r="F406" s="34"/>
      <c r="G406" s="19" t="s">
        <v>8</v>
      </c>
      <c r="H406" s="19" t="s">
        <v>9</v>
      </c>
      <c r="I406" s="34"/>
      <c r="J406" s="22" t="s">
        <v>1</v>
      </c>
      <c r="K406" s="22" t="s">
        <v>205</v>
      </c>
      <c r="L406" s="16" t="s">
        <v>206</v>
      </c>
      <c r="M406" s="16" t="s">
        <v>207</v>
      </c>
      <c r="N406" s="16" t="s">
        <v>210</v>
      </c>
    </row>
    <row r="407" spans="1:14" x14ac:dyDescent="0.2">
      <c r="A407" s="65">
        <v>407</v>
      </c>
      <c r="B407" s="4">
        <v>7</v>
      </c>
      <c r="C407" s="2" t="s">
        <v>617</v>
      </c>
      <c r="D407" s="22">
        <f>YEAR(E407)</f>
        <v>2009</v>
      </c>
      <c r="E407" s="33">
        <v>40013</v>
      </c>
      <c r="F407" s="22"/>
      <c r="G407" s="17" t="s">
        <v>15</v>
      </c>
      <c r="H407" s="17" t="s">
        <v>324</v>
      </c>
      <c r="I407" s="22"/>
      <c r="J407" s="22" t="s">
        <v>1</v>
      </c>
      <c r="K407" s="22" t="s">
        <v>698</v>
      </c>
      <c r="L407" s="16" t="s">
        <v>206</v>
      </c>
      <c r="M407" s="16" t="s">
        <v>207</v>
      </c>
      <c r="N407" s="16" t="s">
        <v>211</v>
      </c>
    </row>
    <row r="408" spans="1:14" x14ac:dyDescent="0.2">
      <c r="A408" s="22">
        <v>408</v>
      </c>
      <c r="B408" s="4">
        <v>18</v>
      </c>
      <c r="C408" s="2" t="s">
        <v>576</v>
      </c>
      <c r="D408" s="22">
        <f>YEAR(E408)</f>
        <v>2008</v>
      </c>
      <c r="E408" s="33">
        <v>39772</v>
      </c>
      <c r="F408" s="22"/>
      <c r="G408" s="17" t="s">
        <v>22</v>
      </c>
      <c r="H408" s="17" t="s">
        <v>274</v>
      </c>
      <c r="I408" s="22"/>
      <c r="J408" s="22" t="s">
        <v>1</v>
      </c>
      <c r="K408" s="22" t="s">
        <v>698</v>
      </c>
      <c r="L408" s="16" t="s">
        <v>206</v>
      </c>
      <c r="M408" s="16" t="s">
        <v>207</v>
      </c>
      <c r="N408" s="16" t="s">
        <v>210</v>
      </c>
    </row>
    <row r="409" spans="1:14" x14ac:dyDescent="0.2">
      <c r="A409" s="22">
        <v>409</v>
      </c>
      <c r="B409" s="4">
        <v>15</v>
      </c>
      <c r="C409" s="2" t="s">
        <v>576</v>
      </c>
      <c r="D409" s="22">
        <f>YEAR(E409)</f>
        <v>2008</v>
      </c>
      <c r="E409" s="33">
        <v>39772</v>
      </c>
      <c r="F409" s="22"/>
      <c r="G409" s="17" t="s">
        <v>22</v>
      </c>
      <c r="H409" s="17" t="s">
        <v>274</v>
      </c>
      <c r="I409" s="22"/>
      <c r="J409" s="22" t="s">
        <v>1</v>
      </c>
      <c r="K409" s="22" t="s">
        <v>698</v>
      </c>
      <c r="L409" s="16" t="s">
        <v>206</v>
      </c>
      <c r="M409" s="16" t="s">
        <v>207</v>
      </c>
      <c r="N409" s="16" t="s">
        <v>211</v>
      </c>
    </row>
    <row r="410" spans="1:14" x14ac:dyDescent="0.2">
      <c r="A410" s="22">
        <v>410</v>
      </c>
      <c r="B410" s="4">
        <v>18</v>
      </c>
      <c r="C410" s="2" t="s">
        <v>820</v>
      </c>
      <c r="D410" s="22">
        <f>YEAR(E410)</f>
        <v>2009</v>
      </c>
      <c r="E410" s="33">
        <v>40087</v>
      </c>
      <c r="F410" s="22"/>
      <c r="G410" s="17" t="s">
        <v>10</v>
      </c>
      <c r="H410" s="17" t="s">
        <v>317</v>
      </c>
      <c r="I410" s="22"/>
      <c r="J410" s="22" t="s">
        <v>1</v>
      </c>
      <c r="K410" s="22" t="s">
        <v>698</v>
      </c>
      <c r="L410" s="16" t="s">
        <v>206</v>
      </c>
      <c r="M410" s="16" t="s">
        <v>207</v>
      </c>
      <c r="N410" s="16" t="s">
        <v>800</v>
      </c>
    </row>
    <row r="411" spans="1:14" x14ac:dyDescent="0.2">
      <c r="A411" s="65">
        <v>411</v>
      </c>
      <c r="B411" s="4">
        <v>20</v>
      </c>
      <c r="C411" s="2" t="s">
        <v>820</v>
      </c>
      <c r="D411" s="22">
        <f>YEAR(E411)</f>
        <v>2009</v>
      </c>
      <c r="E411" s="33">
        <v>40087</v>
      </c>
      <c r="F411" s="22"/>
      <c r="G411" s="17" t="s">
        <v>10</v>
      </c>
      <c r="H411" s="17" t="s">
        <v>317</v>
      </c>
      <c r="I411" s="22"/>
      <c r="J411" s="22" t="s">
        <v>1</v>
      </c>
      <c r="K411" s="22" t="s">
        <v>698</v>
      </c>
      <c r="L411" s="16" t="s">
        <v>206</v>
      </c>
      <c r="M411" s="16" t="s">
        <v>207</v>
      </c>
      <c r="N411" s="16" t="s">
        <v>210</v>
      </c>
    </row>
    <row r="412" spans="1:14" x14ac:dyDescent="0.2">
      <c r="A412" s="22">
        <v>412</v>
      </c>
      <c r="B412" s="4">
        <v>4</v>
      </c>
      <c r="C412" s="2" t="s">
        <v>1158</v>
      </c>
      <c r="D412" s="34">
        <v>2011</v>
      </c>
      <c r="E412" s="18" t="s">
        <v>1159</v>
      </c>
      <c r="F412" s="34"/>
      <c r="G412" s="19" t="s">
        <v>19</v>
      </c>
      <c r="H412" s="19" t="s">
        <v>20</v>
      </c>
      <c r="I412" s="34"/>
      <c r="J412" s="22" t="s">
        <v>1</v>
      </c>
      <c r="K412" s="22" t="s">
        <v>955</v>
      </c>
      <c r="L412" s="16" t="s">
        <v>206</v>
      </c>
      <c r="M412" s="16" t="s">
        <v>207</v>
      </c>
      <c r="N412" s="16" t="s">
        <v>208</v>
      </c>
    </row>
    <row r="413" spans="1:14" x14ac:dyDescent="0.2">
      <c r="A413" s="22">
        <v>413</v>
      </c>
      <c r="B413" s="4">
        <v>9</v>
      </c>
      <c r="C413" s="2" t="s">
        <v>1158</v>
      </c>
      <c r="D413" s="34">
        <v>2011</v>
      </c>
      <c r="E413" s="18" t="s">
        <v>1159</v>
      </c>
      <c r="F413" s="34"/>
      <c r="G413" s="19" t="s">
        <v>19</v>
      </c>
      <c r="H413" s="19" t="s">
        <v>20</v>
      </c>
      <c r="I413" s="34"/>
      <c r="J413" s="22" t="s">
        <v>1</v>
      </c>
      <c r="K413" s="22" t="s">
        <v>955</v>
      </c>
      <c r="L413" s="16" t="s">
        <v>206</v>
      </c>
      <c r="M413" s="16" t="s">
        <v>207</v>
      </c>
      <c r="N413" s="16" t="s">
        <v>210</v>
      </c>
    </row>
    <row r="414" spans="1:14" x14ac:dyDescent="0.2">
      <c r="A414" s="22">
        <v>414</v>
      </c>
      <c r="B414" s="4">
        <v>20</v>
      </c>
      <c r="C414" s="2" t="s">
        <v>625</v>
      </c>
      <c r="D414" s="22">
        <f>YEAR(E414)</f>
        <v>2009</v>
      </c>
      <c r="E414" s="33">
        <v>40062</v>
      </c>
      <c r="F414" s="22"/>
      <c r="G414" s="17" t="s">
        <v>22</v>
      </c>
      <c r="H414" s="17" t="s">
        <v>274</v>
      </c>
      <c r="I414" s="22"/>
      <c r="J414" s="22" t="s">
        <v>2</v>
      </c>
      <c r="K414" s="22" t="s">
        <v>698</v>
      </c>
      <c r="L414" s="16" t="s">
        <v>206</v>
      </c>
      <c r="M414" s="16" t="s">
        <v>207</v>
      </c>
      <c r="N414" s="16" t="s">
        <v>774</v>
      </c>
    </row>
    <row r="415" spans="1:14" x14ac:dyDescent="0.2">
      <c r="A415" s="65">
        <v>415</v>
      </c>
      <c r="B415" s="4">
        <v>6</v>
      </c>
      <c r="C415" s="6" t="s">
        <v>282</v>
      </c>
      <c r="D415" s="26">
        <v>2007</v>
      </c>
      <c r="E415" s="23">
        <v>39427</v>
      </c>
      <c r="F415" s="26"/>
      <c r="G415" s="24" t="s">
        <v>22</v>
      </c>
      <c r="H415" s="24" t="s">
        <v>274</v>
      </c>
      <c r="I415" s="26"/>
      <c r="J415" s="25" t="s">
        <v>2</v>
      </c>
      <c r="K415" s="25" t="s">
        <v>370</v>
      </c>
      <c r="L415" s="27" t="s">
        <v>206</v>
      </c>
      <c r="M415" s="27" t="s">
        <v>207</v>
      </c>
      <c r="N415" s="27" t="s">
        <v>211</v>
      </c>
    </row>
    <row r="416" spans="1:14" x14ac:dyDescent="0.2">
      <c r="A416" s="22">
        <v>416</v>
      </c>
      <c r="B416" s="4">
        <v>7</v>
      </c>
      <c r="C416" s="2" t="s">
        <v>963</v>
      </c>
      <c r="D416" s="34">
        <v>2010</v>
      </c>
      <c r="E416" s="18" t="s">
        <v>964</v>
      </c>
      <c r="F416" s="34"/>
      <c r="G416" s="19" t="s">
        <v>14</v>
      </c>
      <c r="H416" s="19" t="s">
        <v>305</v>
      </c>
      <c r="I416" s="34"/>
      <c r="J416" s="22" t="s">
        <v>2</v>
      </c>
      <c r="K416" s="22" t="s">
        <v>955</v>
      </c>
      <c r="L416" s="16" t="s">
        <v>206</v>
      </c>
      <c r="M416" s="16" t="s">
        <v>207</v>
      </c>
      <c r="N416" s="16" t="s">
        <v>208</v>
      </c>
    </row>
    <row r="417" spans="1:14" x14ac:dyDescent="0.2">
      <c r="A417" s="22">
        <v>417</v>
      </c>
      <c r="B417" s="4">
        <v>13</v>
      </c>
      <c r="C417" s="2" t="s">
        <v>963</v>
      </c>
      <c r="D417" s="34">
        <v>2010</v>
      </c>
      <c r="E417" s="18" t="s">
        <v>964</v>
      </c>
      <c r="F417" s="34"/>
      <c r="G417" s="19" t="s">
        <v>14</v>
      </c>
      <c r="H417" s="19" t="s">
        <v>305</v>
      </c>
      <c r="I417" s="34"/>
      <c r="J417" s="22" t="s">
        <v>2</v>
      </c>
      <c r="K417" s="22" t="s">
        <v>955</v>
      </c>
      <c r="L417" s="16" t="s">
        <v>206</v>
      </c>
      <c r="M417" s="16" t="s">
        <v>207</v>
      </c>
      <c r="N417" s="16" t="s">
        <v>210</v>
      </c>
    </row>
    <row r="418" spans="1:14" x14ac:dyDescent="0.2">
      <c r="A418" s="22">
        <v>418</v>
      </c>
      <c r="B418" s="4">
        <v>9</v>
      </c>
      <c r="C418" s="6" t="s">
        <v>357</v>
      </c>
      <c r="D418" s="26">
        <v>2007</v>
      </c>
      <c r="E418" s="23">
        <v>39272</v>
      </c>
      <c r="F418" s="26"/>
      <c r="G418" s="24" t="s">
        <v>22</v>
      </c>
      <c r="H418" s="24" t="s">
        <v>274</v>
      </c>
      <c r="I418" s="26"/>
      <c r="J418" s="25" t="s">
        <v>1</v>
      </c>
      <c r="K418" s="25" t="s">
        <v>370</v>
      </c>
      <c r="L418" s="27" t="s">
        <v>206</v>
      </c>
      <c r="M418" s="27" t="s">
        <v>207</v>
      </c>
      <c r="N418" s="27" t="s">
        <v>211</v>
      </c>
    </row>
    <row r="419" spans="1:14" x14ac:dyDescent="0.2">
      <c r="A419" s="65">
        <v>419</v>
      </c>
      <c r="B419" s="4">
        <v>2</v>
      </c>
      <c r="C419" s="2" t="s">
        <v>170</v>
      </c>
      <c r="D419" s="34">
        <v>2004</v>
      </c>
      <c r="E419" s="18">
        <v>38265</v>
      </c>
      <c r="F419" s="34"/>
      <c r="G419" s="19" t="s">
        <v>12</v>
      </c>
      <c r="H419" s="19" t="s">
        <v>13</v>
      </c>
      <c r="I419" s="34"/>
      <c r="J419" s="22" t="s">
        <v>1</v>
      </c>
      <c r="K419" s="22" t="s">
        <v>205</v>
      </c>
      <c r="L419" s="16" t="s">
        <v>206</v>
      </c>
      <c r="M419" s="16" t="s">
        <v>207</v>
      </c>
      <c r="N419" s="16" t="s">
        <v>212</v>
      </c>
    </row>
    <row r="420" spans="1:14" x14ac:dyDescent="0.2">
      <c r="A420" s="22">
        <v>420</v>
      </c>
      <c r="B420" s="4">
        <v>19</v>
      </c>
      <c r="C420" s="6" t="s">
        <v>337</v>
      </c>
      <c r="D420" s="26">
        <v>2007</v>
      </c>
      <c r="E420" s="23" t="s">
        <v>338</v>
      </c>
      <c r="F420" s="26"/>
      <c r="G420" s="24" t="s">
        <v>22</v>
      </c>
      <c r="H420" s="24" t="s">
        <v>305</v>
      </c>
      <c r="I420" s="26"/>
      <c r="J420" s="25" t="s">
        <v>1</v>
      </c>
      <c r="K420" s="25" t="s">
        <v>370</v>
      </c>
      <c r="L420" s="27" t="s">
        <v>206</v>
      </c>
      <c r="M420" s="27" t="s">
        <v>207</v>
      </c>
      <c r="N420" s="27" t="s">
        <v>212</v>
      </c>
    </row>
    <row r="421" spans="1:14" x14ac:dyDescent="0.2">
      <c r="A421" s="22">
        <v>421</v>
      </c>
      <c r="B421" s="4">
        <v>16</v>
      </c>
      <c r="C421" s="6" t="s">
        <v>273</v>
      </c>
      <c r="D421" s="26">
        <v>2007</v>
      </c>
      <c r="E421" s="23">
        <v>39283</v>
      </c>
      <c r="F421" s="26"/>
      <c r="G421" s="24" t="s">
        <v>22</v>
      </c>
      <c r="H421" s="24" t="s">
        <v>274</v>
      </c>
      <c r="I421" s="26"/>
      <c r="J421" s="25" t="s">
        <v>1</v>
      </c>
      <c r="K421" s="25" t="s">
        <v>370</v>
      </c>
      <c r="L421" s="27" t="s">
        <v>206</v>
      </c>
      <c r="M421" s="27" t="s">
        <v>207</v>
      </c>
      <c r="N421" s="27" t="s">
        <v>210</v>
      </c>
    </row>
    <row r="422" spans="1:14" x14ac:dyDescent="0.2">
      <c r="A422" s="22">
        <v>422</v>
      </c>
      <c r="B422" s="4">
        <v>8</v>
      </c>
      <c r="C422" s="6" t="s">
        <v>314</v>
      </c>
      <c r="D422" s="26"/>
      <c r="E422" s="23"/>
      <c r="F422" s="26"/>
      <c r="G422" s="24" t="s">
        <v>15</v>
      </c>
      <c r="H422" s="24" t="s">
        <v>315</v>
      </c>
      <c r="I422" s="26"/>
      <c r="J422" s="25" t="s">
        <v>1</v>
      </c>
      <c r="K422" s="25" t="s">
        <v>370</v>
      </c>
      <c r="L422" s="27" t="s">
        <v>206</v>
      </c>
      <c r="M422" s="27" t="s">
        <v>207</v>
      </c>
      <c r="N422" s="27" t="s">
        <v>212</v>
      </c>
    </row>
    <row r="423" spans="1:14" x14ac:dyDescent="0.2">
      <c r="A423" s="65">
        <v>423</v>
      </c>
      <c r="B423" s="4">
        <v>6</v>
      </c>
      <c r="C423" s="6" t="s">
        <v>115</v>
      </c>
      <c r="D423" s="26">
        <v>2007</v>
      </c>
      <c r="E423" s="23">
        <v>39159</v>
      </c>
      <c r="F423" s="26"/>
      <c r="G423" s="24" t="s">
        <v>34</v>
      </c>
      <c r="H423" s="24" t="s">
        <v>37</v>
      </c>
      <c r="I423" s="26"/>
      <c r="J423" s="25" t="s">
        <v>1</v>
      </c>
      <c r="K423" s="25" t="s">
        <v>370</v>
      </c>
      <c r="L423" s="27" t="s">
        <v>206</v>
      </c>
      <c r="M423" s="27" t="s">
        <v>207</v>
      </c>
      <c r="N423" s="27" t="s">
        <v>455</v>
      </c>
    </row>
    <row r="424" spans="1:14" x14ac:dyDescent="0.2">
      <c r="A424" s="22">
        <v>424</v>
      </c>
      <c r="B424" s="4">
        <v>18</v>
      </c>
      <c r="C424" s="6" t="s">
        <v>115</v>
      </c>
      <c r="D424" s="26">
        <v>2007</v>
      </c>
      <c r="E424" s="23">
        <v>39159</v>
      </c>
      <c r="F424" s="26"/>
      <c r="G424" s="24" t="s">
        <v>34</v>
      </c>
      <c r="H424" s="24" t="s">
        <v>37</v>
      </c>
      <c r="I424" s="26"/>
      <c r="J424" s="25" t="s">
        <v>1</v>
      </c>
      <c r="K424" s="25" t="s">
        <v>370</v>
      </c>
      <c r="L424" s="27" t="s">
        <v>206</v>
      </c>
      <c r="M424" s="27" t="s">
        <v>207</v>
      </c>
      <c r="N424" s="27" t="s">
        <v>212</v>
      </c>
    </row>
    <row r="425" spans="1:14" x14ac:dyDescent="0.2">
      <c r="A425" s="22">
        <v>425</v>
      </c>
      <c r="B425" s="4">
        <v>8</v>
      </c>
      <c r="C425" s="6" t="s">
        <v>291</v>
      </c>
      <c r="D425" s="26">
        <v>2008</v>
      </c>
      <c r="E425" s="23" t="s">
        <v>292</v>
      </c>
      <c r="F425" s="26"/>
      <c r="G425" s="24" t="s">
        <v>19</v>
      </c>
      <c r="H425" s="24" t="s">
        <v>20</v>
      </c>
      <c r="I425" s="26"/>
      <c r="J425" s="25" t="s">
        <v>2</v>
      </c>
      <c r="K425" s="25" t="s">
        <v>370</v>
      </c>
      <c r="L425" s="27" t="s">
        <v>206</v>
      </c>
      <c r="M425" s="27" t="s">
        <v>207</v>
      </c>
      <c r="N425" s="27" t="s">
        <v>209</v>
      </c>
    </row>
    <row r="426" spans="1:14" x14ac:dyDescent="0.2">
      <c r="A426" s="22">
        <v>426</v>
      </c>
      <c r="B426" s="4">
        <v>9</v>
      </c>
      <c r="C426" s="2" t="s">
        <v>599</v>
      </c>
      <c r="D426" s="22">
        <f>YEAR(E426)</f>
        <v>2009</v>
      </c>
      <c r="E426" s="33" t="s">
        <v>600</v>
      </c>
      <c r="F426" s="22"/>
      <c r="G426" s="17" t="s">
        <v>10</v>
      </c>
      <c r="H426" s="17" t="s">
        <v>21</v>
      </c>
      <c r="I426" s="22"/>
      <c r="J426" s="22" t="s">
        <v>1</v>
      </c>
      <c r="K426" s="22" t="s">
        <v>698</v>
      </c>
      <c r="L426" s="16" t="s">
        <v>206</v>
      </c>
      <c r="M426" s="16" t="s">
        <v>207</v>
      </c>
      <c r="N426" s="16" t="s">
        <v>830</v>
      </c>
    </row>
    <row r="427" spans="1:14" x14ac:dyDescent="0.2">
      <c r="A427" s="65">
        <v>427</v>
      </c>
      <c r="B427" s="4">
        <v>3</v>
      </c>
      <c r="C427" s="2" t="s">
        <v>598</v>
      </c>
      <c r="D427" s="22">
        <f>YEAR(E427)</f>
        <v>2009</v>
      </c>
      <c r="E427" s="33">
        <v>39889</v>
      </c>
      <c r="F427" s="22"/>
      <c r="G427" s="17" t="s">
        <v>15</v>
      </c>
      <c r="H427" s="17" t="s">
        <v>324</v>
      </c>
      <c r="I427" s="22"/>
      <c r="J427" s="22" t="s">
        <v>1</v>
      </c>
      <c r="K427" s="22" t="s">
        <v>698</v>
      </c>
      <c r="L427" s="16" t="s">
        <v>206</v>
      </c>
      <c r="M427" s="16" t="s">
        <v>207</v>
      </c>
      <c r="N427" s="16" t="s">
        <v>774</v>
      </c>
    </row>
    <row r="428" spans="1:14" x14ac:dyDescent="0.2">
      <c r="A428" s="22">
        <v>428</v>
      </c>
      <c r="B428" s="4">
        <v>9</v>
      </c>
      <c r="C428" s="2" t="s">
        <v>598</v>
      </c>
      <c r="D428" s="22">
        <f>YEAR(E428)</f>
        <v>2009</v>
      </c>
      <c r="E428" s="33">
        <v>39889</v>
      </c>
      <c r="F428" s="22"/>
      <c r="G428" s="17" t="s">
        <v>15</v>
      </c>
      <c r="H428" s="17" t="s">
        <v>324</v>
      </c>
      <c r="I428" s="22"/>
      <c r="J428" s="22" t="s">
        <v>1</v>
      </c>
      <c r="K428" s="22" t="s">
        <v>698</v>
      </c>
      <c r="L428" s="16" t="s">
        <v>206</v>
      </c>
      <c r="M428" s="16" t="s">
        <v>207</v>
      </c>
      <c r="N428" s="16" t="s">
        <v>210</v>
      </c>
    </row>
    <row r="429" spans="1:14" x14ac:dyDescent="0.2">
      <c r="A429" s="22">
        <v>429</v>
      </c>
      <c r="B429" s="4">
        <v>20</v>
      </c>
      <c r="C429" s="2" t="s">
        <v>1248</v>
      </c>
      <c r="D429" s="34">
        <v>2012</v>
      </c>
      <c r="E429" s="18">
        <v>40983</v>
      </c>
      <c r="F429" s="34"/>
      <c r="G429" s="19" t="s">
        <v>312</v>
      </c>
      <c r="H429" s="19" t="s">
        <v>312</v>
      </c>
      <c r="I429" s="34"/>
      <c r="J429" s="22" t="s">
        <v>1</v>
      </c>
      <c r="K429" s="22" t="s">
        <v>955</v>
      </c>
      <c r="L429" s="16" t="s">
        <v>206</v>
      </c>
      <c r="M429" s="16" t="s">
        <v>207</v>
      </c>
      <c r="N429" s="16" t="s">
        <v>209</v>
      </c>
    </row>
    <row r="430" spans="1:14" x14ac:dyDescent="0.2">
      <c r="A430" s="22">
        <v>430</v>
      </c>
      <c r="B430" s="4">
        <v>8</v>
      </c>
      <c r="C430" s="2" t="s">
        <v>1248</v>
      </c>
      <c r="D430" s="34">
        <v>2012</v>
      </c>
      <c r="E430" s="18">
        <v>40983</v>
      </c>
      <c r="F430" s="34"/>
      <c r="G430" s="19" t="s">
        <v>312</v>
      </c>
      <c r="H430" s="19" t="s">
        <v>312</v>
      </c>
      <c r="I430" s="34"/>
      <c r="J430" s="22" t="s">
        <v>1</v>
      </c>
      <c r="K430" s="22" t="s">
        <v>955</v>
      </c>
      <c r="L430" s="16" t="s">
        <v>206</v>
      </c>
      <c r="M430" s="16" t="s">
        <v>207</v>
      </c>
      <c r="N430" s="16" t="s">
        <v>210</v>
      </c>
    </row>
    <row r="431" spans="1:14" x14ac:dyDescent="0.2">
      <c r="A431" s="65">
        <v>431</v>
      </c>
      <c r="B431" s="4">
        <v>10</v>
      </c>
      <c r="C431" s="2" t="s">
        <v>316</v>
      </c>
      <c r="D431" s="34">
        <v>2012</v>
      </c>
      <c r="E431" s="18">
        <v>41226</v>
      </c>
      <c r="F431" s="34"/>
      <c r="G431" s="19" t="s">
        <v>10</v>
      </c>
      <c r="H431" s="19" t="s">
        <v>317</v>
      </c>
      <c r="I431" s="34"/>
      <c r="J431" s="22" t="s">
        <v>2</v>
      </c>
      <c r="K431" s="22" t="s">
        <v>955</v>
      </c>
      <c r="L431" s="16" t="s">
        <v>206</v>
      </c>
      <c r="M431" s="16" t="s">
        <v>207</v>
      </c>
      <c r="N431" s="16" t="s">
        <v>1002</v>
      </c>
    </row>
    <row r="432" spans="1:14" x14ac:dyDescent="0.2">
      <c r="A432" s="22">
        <v>432</v>
      </c>
      <c r="B432" s="4">
        <v>7</v>
      </c>
      <c r="C432" s="2" t="s">
        <v>316</v>
      </c>
      <c r="D432" s="34">
        <v>2012</v>
      </c>
      <c r="E432" s="18">
        <v>41226</v>
      </c>
      <c r="F432" s="34"/>
      <c r="G432" s="19" t="s">
        <v>10</v>
      </c>
      <c r="H432" s="19" t="s">
        <v>317</v>
      </c>
      <c r="I432" s="34"/>
      <c r="J432" s="22" t="s">
        <v>2</v>
      </c>
      <c r="K432" s="22" t="s">
        <v>955</v>
      </c>
      <c r="L432" s="16" t="s">
        <v>206</v>
      </c>
      <c r="M432" s="16" t="s">
        <v>207</v>
      </c>
      <c r="N432" s="16" t="s">
        <v>1101</v>
      </c>
    </row>
    <row r="433" spans="1:14" x14ac:dyDescent="0.2">
      <c r="A433" s="22">
        <v>433</v>
      </c>
      <c r="B433" s="4">
        <v>2</v>
      </c>
      <c r="C433" s="5" t="s">
        <v>106</v>
      </c>
      <c r="D433" s="26">
        <v>2007</v>
      </c>
      <c r="E433" s="23">
        <v>39427</v>
      </c>
      <c r="F433" s="26"/>
      <c r="G433" s="24" t="s">
        <v>3</v>
      </c>
      <c r="H433" s="24" t="s">
        <v>340</v>
      </c>
      <c r="I433" s="26"/>
      <c r="J433" s="25" t="s">
        <v>2</v>
      </c>
      <c r="K433" s="25" t="s">
        <v>370</v>
      </c>
      <c r="L433" s="27" t="s">
        <v>206</v>
      </c>
      <c r="M433" s="27" t="s">
        <v>207</v>
      </c>
      <c r="N433" s="27" t="s">
        <v>209</v>
      </c>
    </row>
    <row r="434" spans="1:14" x14ac:dyDescent="0.2">
      <c r="A434" s="22">
        <v>434</v>
      </c>
      <c r="B434" s="4">
        <v>2</v>
      </c>
      <c r="C434" s="5" t="s">
        <v>106</v>
      </c>
      <c r="D434" s="26">
        <v>2007</v>
      </c>
      <c r="E434" s="23">
        <v>39427</v>
      </c>
      <c r="F434" s="26"/>
      <c r="G434" s="24" t="s">
        <v>3</v>
      </c>
      <c r="H434" s="24" t="s">
        <v>340</v>
      </c>
      <c r="I434" s="26"/>
      <c r="J434" s="25" t="s">
        <v>2</v>
      </c>
      <c r="K434" s="25" t="s">
        <v>370</v>
      </c>
      <c r="L434" s="27" t="s">
        <v>206</v>
      </c>
      <c r="M434" s="27" t="s">
        <v>207</v>
      </c>
      <c r="N434" s="27" t="s">
        <v>211</v>
      </c>
    </row>
    <row r="435" spans="1:14" x14ac:dyDescent="0.2">
      <c r="A435" s="65">
        <v>435</v>
      </c>
      <c r="B435" s="4">
        <v>1</v>
      </c>
      <c r="C435" s="5" t="s">
        <v>105</v>
      </c>
      <c r="D435" s="26">
        <v>2007</v>
      </c>
      <c r="E435" s="23">
        <v>39427</v>
      </c>
      <c r="F435" s="26"/>
      <c r="G435" s="24" t="s">
        <v>3</v>
      </c>
      <c r="H435" s="24" t="s">
        <v>340</v>
      </c>
      <c r="I435" s="26"/>
      <c r="J435" s="25" t="s">
        <v>2</v>
      </c>
      <c r="K435" s="25" t="s">
        <v>370</v>
      </c>
      <c r="L435" s="27" t="s">
        <v>206</v>
      </c>
      <c r="M435" s="27" t="s">
        <v>207</v>
      </c>
      <c r="N435" s="27" t="s">
        <v>212</v>
      </c>
    </row>
    <row r="436" spans="1:14" x14ac:dyDescent="0.2">
      <c r="A436" s="22">
        <v>436</v>
      </c>
      <c r="B436" s="4">
        <v>4</v>
      </c>
      <c r="C436" s="6" t="s">
        <v>134</v>
      </c>
      <c r="D436" s="26">
        <v>2007</v>
      </c>
      <c r="E436" s="23" t="s">
        <v>364</v>
      </c>
      <c r="F436" s="26"/>
      <c r="G436" s="24" t="s">
        <v>12</v>
      </c>
      <c r="H436" s="24" t="s">
        <v>13</v>
      </c>
      <c r="I436" s="26"/>
      <c r="J436" s="25" t="s">
        <v>2</v>
      </c>
      <c r="K436" s="25" t="s">
        <v>370</v>
      </c>
      <c r="L436" s="27" t="s">
        <v>206</v>
      </c>
      <c r="M436" s="27" t="s">
        <v>207</v>
      </c>
      <c r="N436" s="27" t="s">
        <v>208</v>
      </c>
    </row>
    <row r="437" spans="1:14" x14ac:dyDescent="0.2">
      <c r="A437" s="22">
        <v>437</v>
      </c>
      <c r="B437" s="4">
        <v>5</v>
      </c>
      <c r="C437" s="2" t="s">
        <v>43</v>
      </c>
      <c r="D437" s="34">
        <v>2005</v>
      </c>
      <c r="E437" s="18">
        <v>38486</v>
      </c>
      <c r="F437" s="34"/>
      <c r="G437" s="19" t="s">
        <v>10</v>
      </c>
      <c r="H437" s="19" t="s">
        <v>11</v>
      </c>
      <c r="I437" s="34"/>
      <c r="J437" s="22" t="s">
        <v>2</v>
      </c>
      <c r="K437" s="22" t="s">
        <v>205</v>
      </c>
      <c r="L437" s="16" t="s">
        <v>206</v>
      </c>
      <c r="M437" s="16" t="s">
        <v>207</v>
      </c>
      <c r="N437" s="16" t="s">
        <v>212</v>
      </c>
    </row>
    <row r="438" spans="1:14" x14ac:dyDescent="0.2">
      <c r="A438" s="22">
        <v>438</v>
      </c>
      <c r="B438" s="4">
        <v>16</v>
      </c>
      <c r="C438" s="6" t="s">
        <v>78</v>
      </c>
      <c r="D438" s="26">
        <v>2006</v>
      </c>
      <c r="E438" s="23" t="s">
        <v>330</v>
      </c>
      <c r="F438" s="26"/>
      <c r="G438" s="24" t="s">
        <v>10</v>
      </c>
      <c r="H438" s="24" t="s">
        <v>29</v>
      </c>
      <c r="I438" s="26"/>
      <c r="J438" s="25" t="s">
        <v>1</v>
      </c>
      <c r="K438" s="25" t="s">
        <v>370</v>
      </c>
      <c r="L438" s="27" t="s">
        <v>206</v>
      </c>
      <c r="M438" s="27" t="s">
        <v>207</v>
      </c>
      <c r="N438" s="27" t="s">
        <v>211</v>
      </c>
    </row>
    <row r="439" spans="1:14" x14ac:dyDescent="0.2">
      <c r="A439" s="65">
        <v>439</v>
      </c>
      <c r="B439" s="4">
        <v>7</v>
      </c>
      <c r="C439" s="6" t="s">
        <v>78</v>
      </c>
      <c r="D439" s="26">
        <v>2006</v>
      </c>
      <c r="E439" s="23" t="s">
        <v>330</v>
      </c>
      <c r="F439" s="26"/>
      <c r="G439" s="24" t="s">
        <v>10</v>
      </c>
      <c r="H439" s="24" t="s">
        <v>29</v>
      </c>
      <c r="I439" s="26"/>
      <c r="J439" s="25" t="s">
        <v>1</v>
      </c>
      <c r="K439" s="25" t="s">
        <v>370</v>
      </c>
      <c r="L439" s="27" t="s">
        <v>206</v>
      </c>
      <c r="M439" s="27" t="s">
        <v>207</v>
      </c>
      <c r="N439" s="27" t="s">
        <v>212</v>
      </c>
    </row>
    <row r="440" spans="1:14" x14ac:dyDescent="0.2">
      <c r="A440" s="22">
        <v>440</v>
      </c>
      <c r="B440" s="4">
        <v>16</v>
      </c>
      <c r="C440" s="6" t="s">
        <v>103</v>
      </c>
      <c r="D440" s="26">
        <v>2007</v>
      </c>
      <c r="E440" s="23" t="s">
        <v>104</v>
      </c>
      <c r="F440" s="26"/>
      <c r="G440" s="24" t="s">
        <v>22</v>
      </c>
      <c r="H440" s="24" t="s">
        <v>305</v>
      </c>
      <c r="I440" s="26"/>
      <c r="J440" s="25" t="s">
        <v>1</v>
      </c>
      <c r="K440" s="25" t="s">
        <v>370</v>
      </c>
      <c r="L440" s="27" t="s">
        <v>206</v>
      </c>
      <c r="M440" s="27" t="s">
        <v>207</v>
      </c>
      <c r="N440" s="27" t="s">
        <v>455</v>
      </c>
    </row>
    <row r="441" spans="1:14" x14ac:dyDescent="0.2">
      <c r="A441" s="22">
        <v>441</v>
      </c>
      <c r="B441" s="4">
        <v>7</v>
      </c>
      <c r="C441" s="6" t="s">
        <v>103</v>
      </c>
      <c r="D441" s="26">
        <v>2007</v>
      </c>
      <c r="E441" s="23" t="s">
        <v>104</v>
      </c>
      <c r="F441" s="26"/>
      <c r="G441" s="24" t="s">
        <v>22</v>
      </c>
      <c r="H441" s="24" t="s">
        <v>305</v>
      </c>
      <c r="I441" s="26"/>
      <c r="J441" s="25" t="s">
        <v>1</v>
      </c>
      <c r="K441" s="25" t="s">
        <v>370</v>
      </c>
      <c r="L441" s="27" t="s">
        <v>206</v>
      </c>
      <c r="M441" s="27" t="s">
        <v>207</v>
      </c>
      <c r="N441" s="27" t="s">
        <v>210</v>
      </c>
    </row>
    <row r="442" spans="1:14" x14ac:dyDescent="0.2">
      <c r="A442" s="22">
        <v>442</v>
      </c>
      <c r="B442" s="4">
        <v>14</v>
      </c>
      <c r="C442" s="2" t="s">
        <v>575</v>
      </c>
      <c r="D442" s="22">
        <f>YEAR(E442)</f>
        <v>2008</v>
      </c>
      <c r="E442" s="33">
        <v>39761</v>
      </c>
      <c r="F442" s="22"/>
      <c r="G442" s="17" t="s">
        <v>10</v>
      </c>
      <c r="H442" s="17" t="s">
        <v>11</v>
      </c>
      <c r="I442" s="22"/>
      <c r="J442" s="22" t="s">
        <v>2</v>
      </c>
      <c r="K442" s="22" t="s">
        <v>698</v>
      </c>
      <c r="L442" s="16" t="s">
        <v>206</v>
      </c>
      <c r="M442" s="16" t="s">
        <v>207</v>
      </c>
      <c r="N442" s="16" t="s">
        <v>208</v>
      </c>
    </row>
    <row r="443" spans="1:14" x14ac:dyDescent="0.2">
      <c r="A443" s="65">
        <v>443</v>
      </c>
      <c r="B443" s="4">
        <v>20</v>
      </c>
      <c r="C443" s="2" t="s">
        <v>1193</v>
      </c>
      <c r="D443" s="34">
        <v>2010</v>
      </c>
      <c r="E443" s="18">
        <v>40537</v>
      </c>
      <c r="F443" s="34"/>
      <c r="G443" s="19" t="s">
        <v>27</v>
      </c>
      <c r="H443" s="19" t="s">
        <v>694</v>
      </c>
      <c r="I443" s="34"/>
      <c r="J443" s="22" t="s">
        <v>1</v>
      </c>
      <c r="K443" s="22" t="s">
        <v>955</v>
      </c>
      <c r="L443" s="16" t="s">
        <v>206</v>
      </c>
      <c r="M443" s="16" t="s">
        <v>207</v>
      </c>
      <c r="N443" s="16" t="s">
        <v>208</v>
      </c>
    </row>
    <row r="444" spans="1:14" x14ac:dyDescent="0.2">
      <c r="A444" s="22">
        <v>444</v>
      </c>
      <c r="B444" s="4">
        <v>16</v>
      </c>
      <c r="C444" s="2" t="s">
        <v>1193</v>
      </c>
      <c r="D444" s="34">
        <v>2010</v>
      </c>
      <c r="E444" s="18">
        <v>40537</v>
      </c>
      <c r="F444" s="34"/>
      <c r="G444" s="19" t="s">
        <v>27</v>
      </c>
      <c r="H444" s="19" t="s">
        <v>694</v>
      </c>
      <c r="I444" s="34"/>
      <c r="J444" s="22" t="s">
        <v>1</v>
      </c>
      <c r="K444" s="22" t="s">
        <v>955</v>
      </c>
      <c r="L444" s="16" t="s">
        <v>206</v>
      </c>
      <c r="M444" s="16" t="s">
        <v>207</v>
      </c>
      <c r="N444" s="16" t="s">
        <v>209</v>
      </c>
    </row>
    <row r="445" spans="1:14" x14ac:dyDescent="0.2">
      <c r="A445" s="22">
        <v>445</v>
      </c>
      <c r="B445" s="4">
        <v>24</v>
      </c>
      <c r="C445" s="2" t="s">
        <v>987</v>
      </c>
      <c r="D445" s="34">
        <v>2011</v>
      </c>
      <c r="E445" s="18">
        <v>40759</v>
      </c>
      <c r="F445" s="34"/>
      <c r="G445" s="19" t="s">
        <v>10</v>
      </c>
      <c r="H445" s="19" t="s">
        <v>29</v>
      </c>
      <c r="I445" s="34"/>
      <c r="J445" s="22" t="s">
        <v>2</v>
      </c>
      <c r="K445" s="22" t="s">
        <v>955</v>
      </c>
      <c r="L445" s="16" t="s">
        <v>206</v>
      </c>
      <c r="M445" s="16" t="s">
        <v>207</v>
      </c>
      <c r="N445" s="16" t="s">
        <v>208</v>
      </c>
    </row>
    <row r="446" spans="1:14" x14ac:dyDescent="0.2">
      <c r="A446" s="22">
        <v>446</v>
      </c>
      <c r="B446" s="4">
        <v>17</v>
      </c>
      <c r="C446" s="2" t="s">
        <v>987</v>
      </c>
      <c r="D446" s="34">
        <v>2011</v>
      </c>
      <c r="E446" s="18">
        <v>40759</v>
      </c>
      <c r="F446" s="34"/>
      <c r="G446" s="19" t="s">
        <v>10</v>
      </c>
      <c r="H446" s="19" t="s">
        <v>29</v>
      </c>
      <c r="I446" s="34"/>
      <c r="J446" s="22" t="s">
        <v>2</v>
      </c>
      <c r="K446" s="22" t="s">
        <v>955</v>
      </c>
      <c r="L446" s="16" t="s">
        <v>206</v>
      </c>
      <c r="M446" s="16" t="s">
        <v>207</v>
      </c>
      <c r="N446" s="16" t="s">
        <v>1002</v>
      </c>
    </row>
    <row r="447" spans="1:14" x14ac:dyDescent="0.2">
      <c r="A447" s="65">
        <v>447</v>
      </c>
      <c r="B447" s="4">
        <v>5</v>
      </c>
      <c r="C447" s="2" t="s">
        <v>63</v>
      </c>
      <c r="D447" s="34">
        <v>2006</v>
      </c>
      <c r="E447" s="18">
        <v>38907</v>
      </c>
      <c r="F447" s="34"/>
      <c r="G447" s="19" t="s">
        <v>3</v>
      </c>
      <c r="H447" s="19" t="s">
        <v>149</v>
      </c>
      <c r="I447" s="34"/>
      <c r="J447" s="22" t="s">
        <v>1</v>
      </c>
      <c r="K447" s="22" t="s">
        <v>205</v>
      </c>
      <c r="L447" s="16" t="s">
        <v>206</v>
      </c>
      <c r="M447" s="16" t="s">
        <v>207</v>
      </c>
      <c r="N447" s="16" t="s">
        <v>210</v>
      </c>
    </row>
    <row r="448" spans="1:14" x14ac:dyDescent="0.2">
      <c r="A448" s="22">
        <v>448</v>
      </c>
      <c r="B448" s="4">
        <v>6</v>
      </c>
      <c r="C448" s="2" t="s">
        <v>44</v>
      </c>
      <c r="D448" s="34">
        <v>2005</v>
      </c>
      <c r="E448" s="18" t="s">
        <v>79</v>
      </c>
      <c r="F448" s="34"/>
      <c r="G448" s="19" t="s">
        <v>12</v>
      </c>
      <c r="H448" s="19" t="s">
        <v>13</v>
      </c>
      <c r="I448" s="34"/>
      <c r="J448" s="22" t="s">
        <v>2</v>
      </c>
      <c r="K448" s="22" t="s">
        <v>205</v>
      </c>
      <c r="L448" s="16" t="s">
        <v>206</v>
      </c>
      <c r="M448" s="16" t="s">
        <v>207</v>
      </c>
      <c r="N448" s="16" t="s">
        <v>210</v>
      </c>
    </row>
    <row r="449" spans="1:14" x14ac:dyDescent="0.2">
      <c r="A449" s="22">
        <v>449</v>
      </c>
      <c r="B449" s="4">
        <v>8</v>
      </c>
      <c r="C449" s="2" t="s">
        <v>64</v>
      </c>
      <c r="D449" s="22">
        <f>YEAR(E449)</f>
        <v>2008</v>
      </c>
      <c r="E449" s="33">
        <v>39776</v>
      </c>
      <c r="F449" s="22"/>
      <c r="G449" s="17" t="s">
        <v>34</v>
      </c>
      <c r="H449" s="17" t="s">
        <v>528</v>
      </c>
      <c r="I449" s="22"/>
      <c r="J449" s="22" t="s">
        <v>1</v>
      </c>
      <c r="K449" s="22" t="s">
        <v>698</v>
      </c>
      <c r="L449" s="16" t="s">
        <v>206</v>
      </c>
      <c r="M449" s="16" t="s">
        <v>207</v>
      </c>
      <c r="N449" s="16" t="s">
        <v>211</v>
      </c>
    </row>
    <row r="450" spans="1:14" x14ac:dyDescent="0.2">
      <c r="A450" s="22">
        <v>450</v>
      </c>
      <c r="B450" s="4">
        <v>2</v>
      </c>
      <c r="C450" s="2" t="s">
        <v>956</v>
      </c>
      <c r="D450" s="34">
        <v>2010</v>
      </c>
      <c r="E450" s="18" t="s">
        <v>957</v>
      </c>
      <c r="F450" s="34"/>
      <c r="G450" s="19" t="s">
        <v>10</v>
      </c>
      <c r="H450" s="19" t="s">
        <v>21</v>
      </c>
      <c r="I450" s="34"/>
      <c r="J450" s="22" t="s">
        <v>2</v>
      </c>
      <c r="K450" s="22" t="s">
        <v>955</v>
      </c>
      <c r="L450" s="16" t="s">
        <v>206</v>
      </c>
      <c r="M450" s="16" t="s">
        <v>207</v>
      </c>
      <c r="N450" s="16" t="s">
        <v>208</v>
      </c>
    </row>
    <row r="451" spans="1:14" x14ac:dyDescent="0.2">
      <c r="A451" s="65">
        <v>451</v>
      </c>
      <c r="B451" s="4">
        <v>1</v>
      </c>
      <c r="C451" s="2" t="s">
        <v>956</v>
      </c>
      <c r="D451" s="34">
        <v>2010</v>
      </c>
      <c r="E451" s="18" t="s">
        <v>957</v>
      </c>
      <c r="F451" s="34"/>
      <c r="G451" s="19" t="s">
        <v>10</v>
      </c>
      <c r="H451" s="19" t="s">
        <v>21</v>
      </c>
      <c r="I451" s="34"/>
      <c r="J451" s="22" t="s">
        <v>2</v>
      </c>
      <c r="K451" s="22" t="s">
        <v>955</v>
      </c>
      <c r="L451" s="16" t="s">
        <v>206</v>
      </c>
      <c r="M451" s="16" t="s">
        <v>207</v>
      </c>
      <c r="N451" s="16" t="s">
        <v>210</v>
      </c>
    </row>
    <row r="452" spans="1:14" x14ac:dyDescent="0.2">
      <c r="A452" s="22">
        <v>452</v>
      </c>
      <c r="B452" s="4">
        <v>7</v>
      </c>
      <c r="C452" s="6" t="s">
        <v>98</v>
      </c>
      <c r="D452" s="26">
        <v>2007</v>
      </c>
      <c r="E452" s="23" t="s">
        <v>99</v>
      </c>
      <c r="F452" s="26"/>
      <c r="G452" s="24" t="s">
        <v>15</v>
      </c>
      <c r="H452" s="24" t="s">
        <v>16</v>
      </c>
      <c r="I452" s="26"/>
      <c r="J452" s="25" t="s">
        <v>1</v>
      </c>
      <c r="K452" s="25" t="s">
        <v>370</v>
      </c>
      <c r="L452" s="27" t="s">
        <v>206</v>
      </c>
      <c r="M452" s="27" t="s">
        <v>207</v>
      </c>
      <c r="N452" s="27" t="s">
        <v>211</v>
      </c>
    </row>
    <row r="453" spans="1:14" x14ac:dyDescent="0.2">
      <c r="A453" s="22">
        <v>453</v>
      </c>
      <c r="B453" s="4">
        <v>5</v>
      </c>
      <c r="C453" s="2" t="s">
        <v>162</v>
      </c>
      <c r="D453" s="34">
        <v>2006</v>
      </c>
      <c r="E453" s="18" t="s">
        <v>163</v>
      </c>
      <c r="F453" s="34"/>
      <c r="G453" s="19" t="s">
        <v>12</v>
      </c>
      <c r="H453" s="19" t="s">
        <v>146</v>
      </c>
      <c r="I453" s="34"/>
      <c r="J453" s="22" t="s">
        <v>1</v>
      </c>
      <c r="K453" s="22" t="s">
        <v>205</v>
      </c>
      <c r="L453" s="16" t="s">
        <v>206</v>
      </c>
      <c r="M453" s="16" t="s">
        <v>207</v>
      </c>
      <c r="N453" s="16" t="s">
        <v>212</v>
      </c>
    </row>
    <row r="454" spans="1:14" x14ac:dyDescent="0.2">
      <c r="A454" s="22">
        <v>454</v>
      </c>
      <c r="B454" s="4">
        <v>8</v>
      </c>
      <c r="C454" s="6" t="s">
        <v>299</v>
      </c>
      <c r="D454" s="26">
        <v>2008</v>
      </c>
      <c r="E454" s="23" t="s">
        <v>300</v>
      </c>
      <c r="F454" s="26"/>
      <c r="G454" s="24" t="s">
        <v>10</v>
      </c>
      <c r="H454" s="24" t="s">
        <v>29</v>
      </c>
      <c r="I454" s="26"/>
      <c r="J454" s="25" t="s">
        <v>2</v>
      </c>
      <c r="K454" s="25" t="s">
        <v>370</v>
      </c>
      <c r="L454" s="27" t="s">
        <v>206</v>
      </c>
      <c r="M454" s="27" t="s">
        <v>207</v>
      </c>
      <c r="N454" s="27" t="s">
        <v>212</v>
      </c>
    </row>
    <row r="455" spans="1:14" x14ac:dyDescent="0.2">
      <c r="A455" s="65">
        <v>455</v>
      </c>
      <c r="B455" s="4">
        <v>14</v>
      </c>
      <c r="C455" s="2" t="s">
        <v>1379</v>
      </c>
      <c r="D455" s="34">
        <v>2013</v>
      </c>
      <c r="E455" s="18">
        <v>41418</v>
      </c>
      <c r="F455" s="34"/>
      <c r="G455" s="19" t="s">
        <v>27</v>
      </c>
      <c r="H455" s="19" t="s">
        <v>694</v>
      </c>
      <c r="I455" s="34"/>
      <c r="J455" s="22" t="s">
        <v>2</v>
      </c>
      <c r="K455" s="22" t="s">
        <v>955</v>
      </c>
      <c r="L455" s="16" t="s">
        <v>206</v>
      </c>
      <c r="M455" s="16" t="s">
        <v>207</v>
      </c>
      <c r="N455" s="16" t="s">
        <v>1002</v>
      </c>
    </row>
    <row r="456" spans="1:14" x14ac:dyDescent="0.2">
      <c r="A456" s="22">
        <v>456</v>
      </c>
      <c r="B456" s="4">
        <v>22</v>
      </c>
      <c r="C456" s="2" t="s">
        <v>1025</v>
      </c>
      <c r="D456" s="34">
        <v>2012</v>
      </c>
      <c r="E456" s="18" t="s">
        <v>1026</v>
      </c>
      <c r="F456" s="34"/>
      <c r="G456" s="19" t="s">
        <v>10</v>
      </c>
      <c r="H456" s="19" t="s">
        <v>1027</v>
      </c>
      <c r="I456" s="34"/>
      <c r="J456" s="22" t="s">
        <v>1</v>
      </c>
      <c r="K456" s="22" t="s">
        <v>955</v>
      </c>
      <c r="L456" s="16" t="s">
        <v>206</v>
      </c>
      <c r="M456" s="16" t="s">
        <v>207</v>
      </c>
      <c r="N456" s="16" t="s">
        <v>208</v>
      </c>
    </row>
    <row r="457" spans="1:14" x14ac:dyDescent="0.2">
      <c r="A457" s="22">
        <v>457</v>
      </c>
      <c r="B457" s="4">
        <v>5</v>
      </c>
      <c r="C457" s="2" t="s">
        <v>564</v>
      </c>
      <c r="D457" s="22">
        <f>YEAR(E457)</f>
        <v>2010</v>
      </c>
      <c r="E457" s="33" t="s">
        <v>565</v>
      </c>
      <c r="F457" s="22"/>
      <c r="G457" s="17" t="s">
        <v>10</v>
      </c>
      <c r="H457" s="17" t="s">
        <v>21</v>
      </c>
      <c r="I457" s="22"/>
      <c r="J457" s="22" t="s">
        <v>2</v>
      </c>
      <c r="K457" s="22" t="s">
        <v>698</v>
      </c>
      <c r="L457" s="16" t="s">
        <v>206</v>
      </c>
      <c r="M457" s="16" t="s">
        <v>207</v>
      </c>
      <c r="N457" s="16" t="s">
        <v>208</v>
      </c>
    </row>
    <row r="458" spans="1:14" x14ac:dyDescent="0.2">
      <c r="A458" s="22">
        <v>458</v>
      </c>
      <c r="B458" s="4">
        <v>1</v>
      </c>
      <c r="C458" s="2" t="s">
        <v>564</v>
      </c>
      <c r="D458" s="22">
        <f>YEAR(E458)</f>
        <v>2010</v>
      </c>
      <c r="E458" s="33" t="s">
        <v>565</v>
      </c>
      <c r="F458" s="22"/>
      <c r="G458" s="17" t="s">
        <v>10</v>
      </c>
      <c r="H458" s="17" t="s">
        <v>21</v>
      </c>
      <c r="I458" s="22"/>
      <c r="J458" s="22" t="s">
        <v>2</v>
      </c>
      <c r="K458" s="22" t="s">
        <v>698</v>
      </c>
      <c r="L458" s="16" t="s">
        <v>206</v>
      </c>
      <c r="M458" s="16" t="s">
        <v>207</v>
      </c>
      <c r="N458" s="16" t="s">
        <v>209</v>
      </c>
    </row>
    <row r="459" spans="1:14" x14ac:dyDescent="0.2">
      <c r="A459" s="65">
        <v>459</v>
      </c>
      <c r="B459" s="4">
        <v>13</v>
      </c>
      <c r="C459" s="2" t="s">
        <v>971</v>
      </c>
      <c r="D459" s="34">
        <v>2011</v>
      </c>
      <c r="E459" s="18">
        <v>40729</v>
      </c>
      <c r="F459" s="34"/>
      <c r="G459" s="19" t="s">
        <v>27</v>
      </c>
      <c r="H459" s="19" t="s">
        <v>694</v>
      </c>
      <c r="I459" s="34"/>
      <c r="J459" s="22" t="s">
        <v>2</v>
      </c>
      <c r="K459" s="22" t="s">
        <v>955</v>
      </c>
      <c r="L459" s="16" t="s">
        <v>206</v>
      </c>
      <c r="M459" s="16" t="s">
        <v>207</v>
      </c>
      <c r="N459" s="16" t="s">
        <v>208</v>
      </c>
    </row>
    <row r="460" spans="1:14" x14ac:dyDescent="0.2">
      <c r="A460" s="22">
        <v>460</v>
      </c>
      <c r="B460" s="4">
        <v>4</v>
      </c>
      <c r="C460" s="2" t="s">
        <v>971</v>
      </c>
      <c r="D460" s="34">
        <v>2011</v>
      </c>
      <c r="E460" s="18">
        <v>40729</v>
      </c>
      <c r="F460" s="34"/>
      <c r="G460" s="19" t="s">
        <v>27</v>
      </c>
      <c r="H460" s="19" t="s">
        <v>694</v>
      </c>
      <c r="I460" s="34"/>
      <c r="J460" s="22" t="s">
        <v>2</v>
      </c>
      <c r="K460" s="22" t="s">
        <v>955</v>
      </c>
      <c r="L460" s="16" t="s">
        <v>206</v>
      </c>
      <c r="M460" s="16" t="s">
        <v>207</v>
      </c>
      <c r="N460" s="16" t="s">
        <v>1002</v>
      </c>
    </row>
    <row r="461" spans="1:14" x14ac:dyDescent="0.2">
      <c r="A461" s="22">
        <v>461</v>
      </c>
      <c r="B461" s="4">
        <v>3</v>
      </c>
      <c r="C461" s="2" t="s">
        <v>90</v>
      </c>
      <c r="D461" s="22">
        <f>YEAR(E461)</f>
        <v>2009</v>
      </c>
      <c r="E461" s="33" t="s">
        <v>91</v>
      </c>
      <c r="F461" s="22"/>
      <c r="G461" s="17" t="s">
        <v>12</v>
      </c>
      <c r="H461" s="17" t="s">
        <v>13</v>
      </c>
      <c r="I461" s="22"/>
      <c r="J461" s="22" t="s">
        <v>2</v>
      </c>
      <c r="K461" s="22" t="s">
        <v>698</v>
      </c>
      <c r="L461" s="16" t="s">
        <v>206</v>
      </c>
      <c r="M461" s="16" t="s">
        <v>207</v>
      </c>
      <c r="N461" s="16" t="s">
        <v>208</v>
      </c>
    </row>
    <row r="462" spans="1:14" x14ac:dyDescent="0.2">
      <c r="A462" s="22">
        <v>462</v>
      </c>
      <c r="B462" s="4">
        <v>6</v>
      </c>
      <c r="C462" s="2" t="s">
        <v>90</v>
      </c>
      <c r="D462" s="22">
        <f>YEAR(E462)</f>
        <v>2009</v>
      </c>
      <c r="E462" s="33">
        <v>39912</v>
      </c>
      <c r="F462" s="22"/>
      <c r="G462" s="17" t="s">
        <v>12</v>
      </c>
      <c r="H462" s="17" t="s">
        <v>13</v>
      </c>
      <c r="I462" s="22"/>
      <c r="J462" s="22" t="s">
        <v>2</v>
      </c>
      <c r="K462" s="22" t="s">
        <v>698</v>
      </c>
      <c r="L462" s="16" t="s">
        <v>206</v>
      </c>
      <c r="M462" s="16" t="s">
        <v>207</v>
      </c>
      <c r="N462" s="16" t="s">
        <v>210</v>
      </c>
    </row>
    <row r="463" spans="1:14" x14ac:dyDescent="0.2">
      <c r="A463" s="65">
        <v>463</v>
      </c>
      <c r="B463" s="4">
        <v>1</v>
      </c>
      <c r="C463" s="2" t="s">
        <v>135</v>
      </c>
      <c r="D463" s="34">
        <v>2005</v>
      </c>
      <c r="E463" s="18">
        <v>38521</v>
      </c>
      <c r="F463" s="34"/>
      <c r="G463" s="19" t="s">
        <v>10</v>
      </c>
      <c r="H463" s="19" t="s">
        <v>11</v>
      </c>
      <c r="I463" s="34"/>
      <c r="J463" s="22" t="s">
        <v>1</v>
      </c>
      <c r="K463" s="22" t="s">
        <v>205</v>
      </c>
      <c r="L463" s="16" t="s">
        <v>206</v>
      </c>
      <c r="M463" s="16" t="s">
        <v>207</v>
      </c>
      <c r="N463" s="16" t="s">
        <v>210</v>
      </c>
    </row>
    <row r="464" spans="1:14" x14ac:dyDescent="0.2">
      <c r="A464" s="22">
        <v>464</v>
      </c>
      <c r="B464" s="4">
        <v>6</v>
      </c>
      <c r="C464" s="2" t="s">
        <v>118</v>
      </c>
      <c r="D464" s="34">
        <v>2005</v>
      </c>
      <c r="E464" s="18">
        <v>38370</v>
      </c>
      <c r="F464" s="34"/>
      <c r="G464" s="19" t="s">
        <v>8</v>
      </c>
      <c r="H464" s="19" t="s">
        <v>9</v>
      </c>
      <c r="I464" s="34"/>
      <c r="J464" s="22" t="s">
        <v>1</v>
      </c>
      <c r="K464" s="22" t="s">
        <v>205</v>
      </c>
      <c r="L464" s="16" t="s">
        <v>206</v>
      </c>
      <c r="M464" s="16" t="s">
        <v>207</v>
      </c>
      <c r="N464" s="16" t="s">
        <v>209</v>
      </c>
    </row>
    <row r="465" spans="1:14" x14ac:dyDescent="0.2">
      <c r="A465" s="22">
        <v>465</v>
      </c>
      <c r="B465" s="4">
        <v>3</v>
      </c>
      <c r="C465" s="2" t="s">
        <v>118</v>
      </c>
      <c r="D465" s="34">
        <v>2005</v>
      </c>
      <c r="E465" s="18">
        <v>38370</v>
      </c>
      <c r="F465" s="34"/>
      <c r="G465" s="19" t="s">
        <v>8</v>
      </c>
      <c r="H465" s="19" t="s">
        <v>9</v>
      </c>
      <c r="I465" s="34"/>
      <c r="J465" s="22" t="s">
        <v>1</v>
      </c>
      <c r="K465" s="22" t="s">
        <v>205</v>
      </c>
      <c r="L465" s="16" t="s">
        <v>206</v>
      </c>
      <c r="M465" s="16" t="s">
        <v>207</v>
      </c>
      <c r="N465" s="16" t="s">
        <v>212</v>
      </c>
    </row>
    <row r="466" spans="1:14" x14ac:dyDescent="0.2">
      <c r="A466" s="22">
        <v>466</v>
      </c>
      <c r="B466" s="4">
        <v>27</v>
      </c>
      <c r="C466" s="2" t="s">
        <v>1206</v>
      </c>
      <c r="D466" s="34">
        <v>2013</v>
      </c>
      <c r="E466" s="18">
        <v>41333</v>
      </c>
      <c r="F466" s="34"/>
      <c r="G466" s="19" t="s">
        <v>22</v>
      </c>
      <c r="H466" s="19" t="s">
        <v>274</v>
      </c>
      <c r="I466" s="34"/>
      <c r="J466" s="22" t="s">
        <v>1</v>
      </c>
      <c r="K466" s="22" t="s">
        <v>955</v>
      </c>
      <c r="L466" s="16" t="s">
        <v>206</v>
      </c>
      <c r="M466" s="16" t="s">
        <v>207</v>
      </c>
      <c r="N466" s="16" t="s">
        <v>208</v>
      </c>
    </row>
    <row r="467" spans="1:14" x14ac:dyDescent="0.2">
      <c r="A467" s="65">
        <v>467</v>
      </c>
      <c r="B467" s="4">
        <v>22</v>
      </c>
      <c r="C467" s="2" t="s">
        <v>1206</v>
      </c>
      <c r="D467" s="34">
        <v>2013</v>
      </c>
      <c r="E467" s="18">
        <v>41333</v>
      </c>
      <c r="F467" s="34"/>
      <c r="G467" s="19" t="s">
        <v>22</v>
      </c>
      <c r="H467" s="19" t="s">
        <v>274</v>
      </c>
      <c r="I467" s="34"/>
      <c r="J467" s="22" t="s">
        <v>1</v>
      </c>
      <c r="K467" s="22" t="s">
        <v>955</v>
      </c>
      <c r="L467" s="16" t="s">
        <v>206</v>
      </c>
      <c r="M467" s="16" t="s">
        <v>207</v>
      </c>
      <c r="N467" s="16" t="s">
        <v>209</v>
      </c>
    </row>
    <row r="468" spans="1:14" x14ac:dyDescent="0.2">
      <c r="A468" s="22">
        <v>468</v>
      </c>
      <c r="B468" s="4">
        <v>24</v>
      </c>
      <c r="C468" s="2" t="s">
        <v>1043</v>
      </c>
      <c r="D468" s="34">
        <v>2011</v>
      </c>
      <c r="E468" s="18">
        <v>40610</v>
      </c>
      <c r="F468" s="34"/>
      <c r="G468" s="19" t="s">
        <v>10</v>
      </c>
      <c r="H468" s="19" t="s">
        <v>11</v>
      </c>
      <c r="I468" s="34"/>
      <c r="J468" s="22" t="s">
        <v>2</v>
      </c>
      <c r="K468" s="22" t="s">
        <v>955</v>
      </c>
      <c r="L468" s="16" t="s">
        <v>206</v>
      </c>
      <c r="M468" s="16" t="s">
        <v>207</v>
      </c>
      <c r="N468" s="16" t="s">
        <v>1002</v>
      </c>
    </row>
    <row r="469" spans="1:14" x14ac:dyDescent="0.2">
      <c r="A469" s="22">
        <v>469</v>
      </c>
      <c r="B469" s="4">
        <v>21</v>
      </c>
      <c r="C469" s="2" t="s">
        <v>1043</v>
      </c>
      <c r="D469" s="34">
        <v>2011</v>
      </c>
      <c r="E469" s="18">
        <v>40610</v>
      </c>
      <c r="F469" s="34"/>
      <c r="G469" s="19" t="s">
        <v>10</v>
      </c>
      <c r="H469" s="19" t="s">
        <v>11</v>
      </c>
      <c r="I469" s="34"/>
      <c r="J469" s="22" t="s">
        <v>2</v>
      </c>
      <c r="K469" s="22" t="s">
        <v>955</v>
      </c>
      <c r="L469" s="16" t="s">
        <v>206</v>
      </c>
      <c r="M469" s="16" t="s">
        <v>207</v>
      </c>
      <c r="N469" s="16" t="s">
        <v>1101</v>
      </c>
    </row>
    <row r="470" spans="1:14" x14ac:dyDescent="0.2">
      <c r="A470" s="22">
        <v>470</v>
      </c>
      <c r="B470" s="4">
        <v>1</v>
      </c>
      <c r="C470" s="6" t="s">
        <v>45</v>
      </c>
      <c r="D470" s="26">
        <v>2008</v>
      </c>
      <c r="E470" s="23">
        <v>39594</v>
      </c>
      <c r="F470" s="26"/>
      <c r="G470" s="24" t="s">
        <v>6</v>
      </c>
      <c r="H470" s="24" t="s">
        <v>7</v>
      </c>
      <c r="I470" s="26"/>
      <c r="J470" s="25" t="s">
        <v>1</v>
      </c>
      <c r="K470" s="25" t="s">
        <v>370</v>
      </c>
      <c r="L470" s="27" t="s">
        <v>206</v>
      </c>
      <c r="M470" s="27" t="s">
        <v>207</v>
      </c>
      <c r="N470" s="27" t="s">
        <v>455</v>
      </c>
    </row>
    <row r="471" spans="1:14" x14ac:dyDescent="0.2">
      <c r="A471" s="65">
        <v>471</v>
      </c>
      <c r="B471" s="4">
        <v>18</v>
      </c>
      <c r="C471" s="2" t="s">
        <v>634</v>
      </c>
      <c r="D471" s="22">
        <f>YEAR(E471)</f>
        <v>2009</v>
      </c>
      <c r="E471" s="33">
        <v>40114</v>
      </c>
      <c r="F471" s="22"/>
      <c r="G471" s="17" t="s">
        <v>10</v>
      </c>
      <c r="H471" s="17" t="s">
        <v>124</v>
      </c>
      <c r="I471" s="22"/>
      <c r="J471" s="22" t="s">
        <v>2</v>
      </c>
      <c r="K471" s="22" t="s">
        <v>698</v>
      </c>
      <c r="L471" s="16" t="s">
        <v>206</v>
      </c>
      <c r="M471" s="16" t="s">
        <v>207</v>
      </c>
      <c r="N471" s="16" t="s">
        <v>210</v>
      </c>
    </row>
    <row r="472" spans="1:14" x14ac:dyDescent="0.2">
      <c r="A472" s="22">
        <v>472</v>
      </c>
      <c r="B472" s="4">
        <v>14</v>
      </c>
      <c r="C472" s="2" t="s">
        <v>634</v>
      </c>
      <c r="D472" s="34">
        <v>2009</v>
      </c>
      <c r="E472" s="18">
        <v>40114</v>
      </c>
      <c r="F472" s="34"/>
      <c r="G472" s="19" t="s">
        <v>10</v>
      </c>
      <c r="H472" s="19" t="s">
        <v>124</v>
      </c>
      <c r="I472" s="34"/>
      <c r="J472" s="22" t="s">
        <v>2</v>
      </c>
      <c r="K472" s="22" t="s">
        <v>692</v>
      </c>
      <c r="L472" s="16" t="s">
        <v>206</v>
      </c>
      <c r="M472" s="16" t="s">
        <v>207</v>
      </c>
      <c r="N472" s="16" t="s">
        <v>693</v>
      </c>
    </row>
    <row r="473" spans="1:14" x14ac:dyDescent="0.2">
      <c r="A473" s="22">
        <v>473</v>
      </c>
      <c r="B473" s="4">
        <v>5</v>
      </c>
      <c r="C473" s="2" t="s">
        <v>179</v>
      </c>
      <c r="D473" s="34">
        <v>2003</v>
      </c>
      <c r="E473" s="18">
        <v>37986</v>
      </c>
      <c r="F473" s="34"/>
      <c r="G473" s="19" t="s">
        <v>3</v>
      </c>
      <c r="H473" s="19" t="s">
        <v>149</v>
      </c>
      <c r="I473" s="34"/>
      <c r="J473" s="22" t="s">
        <v>1</v>
      </c>
      <c r="K473" s="22" t="s">
        <v>205</v>
      </c>
      <c r="L473" s="16" t="s">
        <v>206</v>
      </c>
      <c r="M473" s="16" t="s">
        <v>207</v>
      </c>
      <c r="N473" s="16" t="s">
        <v>208</v>
      </c>
    </row>
    <row r="474" spans="1:14" x14ac:dyDescent="0.2">
      <c r="A474" s="22">
        <v>474</v>
      </c>
      <c r="B474" s="4">
        <v>6</v>
      </c>
      <c r="C474" s="6" t="s">
        <v>46</v>
      </c>
      <c r="D474" s="26">
        <v>2007</v>
      </c>
      <c r="E474" s="23" t="s">
        <v>335</v>
      </c>
      <c r="F474" s="26"/>
      <c r="G474" s="24" t="s">
        <v>10</v>
      </c>
      <c r="H474" s="24" t="s">
        <v>21</v>
      </c>
      <c r="I474" s="26"/>
      <c r="J474" s="25" t="s">
        <v>2</v>
      </c>
      <c r="K474" s="25" t="s">
        <v>370</v>
      </c>
      <c r="L474" s="27" t="s">
        <v>206</v>
      </c>
      <c r="M474" s="27" t="s">
        <v>207</v>
      </c>
      <c r="N474" s="27" t="s">
        <v>212</v>
      </c>
    </row>
    <row r="475" spans="1:14" x14ac:dyDescent="0.2">
      <c r="A475" s="65">
        <v>475</v>
      </c>
      <c r="B475" s="4">
        <v>4</v>
      </c>
      <c r="C475" s="2" t="s">
        <v>638</v>
      </c>
      <c r="D475" s="22">
        <v>2008</v>
      </c>
      <c r="E475" s="33"/>
      <c r="F475" s="22"/>
      <c r="G475" s="17" t="s">
        <v>15</v>
      </c>
      <c r="H475" s="17" t="s">
        <v>24</v>
      </c>
      <c r="I475" s="22"/>
      <c r="J475" s="22" t="s">
        <v>1</v>
      </c>
      <c r="K475" s="22" t="s">
        <v>698</v>
      </c>
      <c r="L475" s="16" t="s">
        <v>206</v>
      </c>
      <c r="M475" s="16" t="s">
        <v>207</v>
      </c>
      <c r="N475" s="16" t="s">
        <v>774</v>
      </c>
    </row>
    <row r="476" spans="1:14" x14ac:dyDescent="0.2">
      <c r="A476" s="22">
        <v>476</v>
      </c>
      <c r="B476" s="4">
        <v>15</v>
      </c>
      <c r="C476" s="2" t="s">
        <v>589</v>
      </c>
      <c r="D476" s="22">
        <f>YEAR(E476)</f>
        <v>2009</v>
      </c>
      <c r="E476" s="33">
        <v>39848</v>
      </c>
      <c r="F476" s="22"/>
      <c r="G476" s="17" t="s">
        <v>15</v>
      </c>
      <c r="H476" s="17" t="s">
        <v>324</v>
      </c>
      <c r="I476" s="22"/>
      <c r="J476" s="22" t="s">
        <v>1</v>
      </c>
      <c r="K476" s="22" t="s">
        <v>698</v>
      </c>
      <c r="L476" s="16" t="s">
        <v>206</v>
      </c>
      <c r="M476" s="16" t="s">
        <v>207</v>
      </c>
      <c r="N476" s="16" t="s">
        <v>800</v>
      </c>
    </row>
    <row r="477" spans="1:14" x14ac:dyDescent="0.2">
      <c r="A477" s="22">
        <v>477</v>
      </c>
      <c r="B477" s="4">
        <v>12</v>
      </c>
      <c r="C477" s="2" t="s">
        <v>589</v>
      </c>
      <c r="D477" s="22">
        <f>YEAR(E477)</f>
        <v>2009</v>
      </c>
      <c r="E477" s="33">
        <v>39848</v>
      </c>
      <c r="F477" s="22"/>
      <c r="G477" s="17" t="s">
        <v>15</v>
      </c>
      <c r="H477" s="17" t="s">
        <v>324</v>
      </c>
      <c r="I477" s="22"/>
      <c r="J477" s="22" t="s">
        <v>1</v>
      </c>
      <c r="K477" s="22" t="s">
        <v>698</v>
      </c>
      <c r="L477" s="16" t="s">
        <v>206</v>
      </c>
      <c r="M477" s="16" t="s">
        <v>207</v>
      </c>
      <c r="N477" s="16" t="s">
        <v>830</v>
      </c>
    </row>
    <row r="478" spans="1:14" x14ac:dyDescent="0.2">
      <c r="A478" s="22">
        <v>478</v>
      </c>
      <c r="B478" s="4">
        <v>11</v>
      </c>
      <c r="C478" s="6" t="s">
        <v>348</v>
      </c>
      <c r="D478" s="26">
        <v>2007</v>
      </c>
      <c r="E478" s="23">
        <v>39207</v>
      </c>
      <c r="F478" s="26"/>
      <c r="G478" s="24" t="s">
        <v>15</v>
      </c>
      <c r="H478" s="24" t="s">
        <v>324</v>
      </c>
      <c r="I478" s="26"/>
      <c r="J478" s="25" t="s">
        <v>1</v>
      </c>
      <c r="K478" s="25" t="s">
        <v>370</v>
      </c>
      <c r="L478" s="27" t="s">
        <v>206</v>
      </c>
      <c r="M478" s="27" t="s">
        <v>207</v>
      </c>
      <c r="N478" s="27" t="s">
        <v>208</v>
      </c>
    </row>
    <row r="479" spans="1:14" x14ac:dyDescent="0.2">
      <c r="A479" s="65">
        <v>479</v>
      </c>
      <c r="B479" s="4">
        <v>18</v>
      </c>
      <c r="C479" s="6" t="s">
        <v>348</v>
      </c>
      <c r="D479" s="26">
        <v>2007</v>
      </c>
      <c r="E479" s="23">
        <v>39207</v>
      </c>
      <c r="F479" s="26"/>
      <c r="G479" s="24" t="s">
        <v>15</v>
      </c>
      <c r="H479" s="24" t="s">
        <v>324</v>
      </c>
      <c r="I479" s="26"/>
      <c r="J479" s="25" t="s">
        <v>1</v>
      </c>
      <c r="K479" s="25" t="s">
        <v>370</v>
      </c>
      <c r="L479" s="27" t="s">
        <v>206</v>
      </c>
      <c r="M479" s="27" t="s">
        <v>207</v>
      </c>
      <c r="N479" s="27" t="s">
        <v>455</v>
      </c>
    </row>
    <row r="480" spans="1:14" x14ac:dyDescent="0.2">
      <c r="A480" s="22">
        <v>480</v>
      </c>
      <c r="B480" s="4">
        <v>10</v>
      </c>
      <c r="C480" s="2" t="s">
        <v>602</v>
      </c>
      <c r="D480" s="22">
        <f>YEAR(E480)</f>
        <v>2009</v>
      </c>
      <c r="E480" s="33" t="s">
        <v>603</v>
      </c>
      <c r="F480" s="22"/>
      <c r="G480" s="17" t="s">
        <v>15</v>
      </c>
      <c r="H480" s="17" t="s">
        <v>16</v>
      </c>
      <c r="I480" s="22"/>
      <c r="J480" s="22" t="s">
        <v>2</v>
      </c>
      <c r="K480" s="22" t="s">
        <v>698</v>
      </c>
      <c r="L480" s="16" t="s">
        <v>206</v>
      </c>
      <c r="M480" s="16" t="s">
        <v>207</v>
      </c>
      <c r="N480" s="16" t="s">
        <v>210</v>
      </c>
    </row>
    <row r="481" spans="1:14" x14ac:dyDescent="0.2">
      <c r="A481" s="22">
        <v>481</v>
      </c>
      <c r="B481" s="4">
        <v>26</v>
      </c>
      <c r="C481" s="2" t="s">
        <v>989</v>
      </c>
      <c r="D481" s="34">
        <v>2013</v>
      </c>
      <c r="E481" s="18">
        <v>41449</v>
      </c>
      <c r="F481" s="34"/>
      <c r="G481" s="19" t="s">
        <v>15</v>
      </c>
      <c r="H481" s="19" t="s">
        <v>324</v>
      </c>
      <c r="I481" s="34"/>
      <c r="J481" s="22" t="s">
        <v>2</v>
      </c>
      <c r="K481" s="22" t="s">
        <v>955</v>
      </c>
      <c r="L481" s="16" t="s">
        <v>206</v>
      </c>
      <c r="M481" s="16" t="s">
        <v>207</v>
      </c>
      <c r="N481" s="16" t="s">
        <v>208</v>
      </c>
    </row>
    <row r="482" spans="1:14" x14ac:dyDescent="0.2">
      <c r="A482" s="22">
        <v>482</v>
      </c>
      <c r="B482" s="4" t="s">
        <v>223</v>
      </c>
      <c r="C482" s="2" t="s">
        <v>989</v>
      </c>
      <c r="D482" s="34">
        <v>2013</v>
      </c>
      <c r="E482" s="18">
        <v>41449</v>
      </c>
      <c r="F482" s="34"/>
      <c r="G482" s="19" t="s">
        <v>15</v>
      </c>
      <c r="H482" s="19" t="s">
        <v>324</v>
      </c>
      <c r="I482" s="34"/>
      <c r="J482" s="22" t="s">
        <v>2</v>
      </c>
      <c r="K482" s="22" t="s">
        <v>955</v>
      </c>
      <c r="L482" s="16" t="s">
        <v>206</v>
      </c>
      <c r="M482" s="16" t="s">
        <v>207</v>
      </c>
      <c r="N482" s="16" t="s">
        <v>210</v>
      </c>
    </row>
    <row r="483" spans="1:14" x14ac:dyDescent="0.2">
      <c r="A483" s="65">
        <v>483</v>
      </c>
      <c r="B483" s="4">
        <v>1</v>
      </c>
      <c r="C483" s="2" t="s">
        <v>80</v>
      </c>
      <c r="D483" s="34">
        <v>2005</v>
      </c>
      <c r="E483" s="18">
        <v>38599</v>
      </c>
      <c r="F483" s="34"/>
      <c r="G483" s="19" t="s">
        <v>8</v>
      </c>
      <c r="H483" s="19" t="s">
        <v>9</v>
      </c>
      <c r="I483" s="34"/>
      <c r="J483" s="22" t="s">
        <v>1</v>
      </c>
      <c r="K483" s="22" t="s">
        <v>205</v>
      </c>
      <c r="L483" s="16" t="s">
        <v>206</v>
      </c>
      <c r="M483" s="16" t="s">
        <v>207</v>
      </c>
      <c r="N483" s="16" t="s">
        <v>211</v>
      </c>
    </row>
    <row r="484" spans="1:14" x14ac:dyDescent="0.2">
      <c r="A484" s="22">
        <v>484</v>
      </c>
      <c r="B484" s="4">
        <v>5</v>
      </c>
      <c r="C484" s="2" t="s">
        <v>960</v>
      </c>
      <c r="D484" s="34">
        <v>2010</v>
      </c>
      <c r="E484" s="18">
        <v>40486</v>
      </c>
      <c r="F484" s="34"/>
      <c r="G484" s="19" t="s">
        <v>3</v>
      </c>
      <c r="H484" s="19" t="s">
        <v>31</v>
      </c>
      <c r="I484" s="34"/>
      <c r="J484" s="22" t="s">
        <v>2</v>
      </c>
      <c r="K484" s="22" t="s">
        <v>955</v>
      </c>
      <c r="L484" s="16" t="s">
        <v>206</v>
      </c>
      <c r="M484" s="16" t="s">
        <v>207</v>
      </c>
      <c r="N484" s="16" t="s">
        <v>208</v>
      </c>
    </row>
    <row r="485" spans="1:14" x14ac:dyDescent="0.2">
      <c r="A485" s="22">
        <v>485</v>
      </c>
      <c r="B485" s="4">
        <v>10</v>
      </c>
      <c r="C485" s="2" t="s">
        <v>960</v>
      </c>
      <c r="D485" s="34">
        <v>2010</v>
      </c>
      <c r="E485" s="18">
        <v>40486</v>
      </c>
      <c r="F485" s="34"/>
      <c r="G485" s="19" t="s">
        <v>3</v>
      </c>
      <c r="H485" s="19" t="s">
        <v>31</v>
      </c>
      <c r="I485" s="34"/>
      <c r="J485" s="22" t="s">
        <v>2</v>
      </c>
      <c r="K485" s="22" t="s">
        <v>955</v>
      </c>
      <c r="L485" s="16" t="s">
        <v>206</v>
      </c>
      <c r="M485" s="16" t="s">
        <v>207</v>
      </c>
      <c r="N485" s="16" t="s">
        <v>210</v>
      </c>
    </row>
    <row r="486" spans="1:14" x14ac:dyDescent="0.2">
      <c r="A486" s="22">
        <v>486</v>
      </c>
      <c r="B486" s="4">
        <v>14</v>
      </c>
      <c r="C486" s="2" t="s">
        <v>1340</v>
      </c>
      <c r="D486" s="34">
        <v>2012</v>
      </c>
      <c r="E486" s="18">
        <v>41084</v>
      </c>
      <c r="F486" s="34"/>
      <c r="G486" s="19" t="s">
        <v>3</v>
      </c>
      <c r="H486" s="19" t="s">
        <v>340</v>
      </c>
      <c r="I486" s="34"/>
      <c r="J486" s="22" t="s">
        <v>1</v>
      </c>
      <c r="K486" s="22" t="s">
        <v>955</v>
      </c>
      <c r="L486" s="16" t="s">
        <v>206</v>
      </c>
      <c r="M486" s="16" t="s">
        <v>207</v>
      </c>
      <c r="N486" s="16" t="s">
        <v>1101</v>
      </c>
    </row>
    <row r="487" spans="1:14" x14ac:dyDescent="0.2">
      <c r="A487" s="65">
        <v>487</v>
      </c>
      <c r="B487" s="4">
        <v>14</v>
      </c>
      <c r="C487" s="6" t="s">
        <v>369</v>
      </c>
      <c r="D487" s="26">
        <v>2008</v>
      </c>
      <c r="E487" s="23">
        <v>39662</v>
      </c>
      <c r="F487" s="26"/>
      <c r="G487" s="24" t="s">
        <v>27</v>
      </c>
      <c r="H487" s="24" t="s">
        <v>694</v>
      </c>
      <c r="I487" s="26"/>
      <c r="J487" s="25" t="s">
        <v>2</v>
      </c>
      <c r="K487" s="25" t="s">
        <v>370</v>
      </c>
      <c r="L487" s="27" t="s">
        <v>206</v>
      </c>
      <c r="M487" s="27" t="s">
        <v>207</v>
      </c>
      <c r="N487" s="27" t="s">
        <v>208</v>
      </c>
    </row>
    <row r="488" spans="1:14" x14ac:dyDescent="0.2">
      <c r="A488" s="22">
        <v>488</v>
      </c>
      <c r="B488" s="4" t="s">
        <v>223</v>
      </c>
      <c r="C488" s="6" t="s">
        <v>369</v>
      </c>
      <c r="D488" s="26">
        <v>2008</v>
      </c>
      <c r="E488" s="23">
        <v>39662</v>
      </c>
      <c r="F488" s="26"/>
      <c r="G488" s="24" t="s">
        <v>27</v>
      </c>
      <c r="H488" s="24" t="s">
        <v>694</v>
      </c>
      <c r="I488" s="26"/>
      <c r="J488" s="25" t="s">
        <v>2</v>
      </c>
      <c r="K488" s="25" t="s">
        <v>370</v>
      </c>
      <c r="L488" s="27" t="s">
        <v>206</v>
      </c>
      <c r="M488" s="27" t="s">
        <v>207</v>
      </c>
      <c r="N488" s="27" t="s">
        <v>209</v>
      </c>
    </row>
    <row r="489" spans="1:14" x14ac:dyDescent="0.2">
      <c r="A489" s="22">
        <v>489</v>
      </c>
      <c r="B489" s="4">
        <v>10</v>
      </c>
      <c r="C489" s="6" t="s">
        <v>81</v>
      </c>
      <c r="D489" s="26">
        <v>2007</v>
      </c>
      <c r="E489" s="23">
        <v>39185</v>
      </c>
      <c r="F489" s="26"/>
      <c r="G489" s="24" t="s">
        <v>34</v>
      </c>
      <c r="H489" s="24" t="s">
        <v>25</v>
      </c>
      <c r="I489" s="26"/>
      <c r="J489" s="25" t="s">
        <v>2</v>
      </c>
      <c r="K489" s="25" t="s">
        <v>370</v>
      </c>
      <c r="L489" s="27" t="s">
        <v>206</v>
      </c>
      <c r="M489" s="27" t="s">
        <v>207</v>
      </c>
      <c r="N489" s="27" t="s">
        <v>208</v>
      </c>
    </row>
    <row r="490" spans="1:14" x14ac:dyDescent="0.2">
      <c r="A490" s="22">
        <v>490</v>
      </c>
      <c r="B490" s="4">
        <v>13</v>
      </c>
      <c r="C490" s="6" t="s">
        <v>81</v>
      </c>
      <c r="D490" s="26">
        <v>2007</v>
      </c>
      <c r="E490" s="23">
        <v>39185</v>
      </c>
      <c r="F490" s="26"/>
      <c r="G490" s="24" t="s">
        <v>34</v>
      </c>
      <c r="H490" s="24" t="s">
        <v>25</v>
      </c>
      <c r="I490" s="26"/>
      <c r="J490" s="25" t="s">
        <v>2</v>
      </c>
      <c r="K490" s="25" t="s">
        <v>370</v>
      </c>
      <c r="L490" s="27" t="s">
        <v>206</v>
      </c>
      <c r="M490" s="27" t="s">
        <v>207</v>
      </c>
      <c r="N490" s="27" t="s">
        <v>210</v>
      </c>
    </row>
    <row r="491" spans="1:14" x14ac:dyDescent="0.2">
      <c r="A491" s="65">
        <v>491</v>
      </c>
      <c r="B491" s="4">
        <v>12</v>
      </c>
      <c r="C491" s="6" t="s">
        <v>430</v>
      </c>
      <c r="D491" s="26">
        <v>2008</v>
      </c>
      <c r="E491" s="23">
        <v>39604</v>
      </c>
      <c r="F491" s="26"/>
      <c r="G491" s="24" t="s">
        <v>8</v>
      </c>
      <c r="H491" s="24" t="s">
        <v>9</v>
      </c>
      <c r="I491" s="26"/>
      <c r="J491" s="25" t="s">
        <v>1</v>
      </c>
      <c r="K491" s="25" t="s">
        <v>370</v>
      </c>
      <c r="L491" s="27" t="s">
        <v>206</v>
      </c>
      <c r="M491" s="27" t="s">
        <v>207</v>
      </c>
      <c r="N491" s="27" t="s">
        <v>208</v>
      </c>
    </row>
    <row r="492" spans="1:14" x14ac:dyDescent="0.2">
      <c r="A492" s="22">
        <v>492</v>
      </c>
      <c r="B492" s="4">
        <v>11</v>
      </c>
      <c r="C492" s="6" t="s">
        <v>430</v>
      </c>
      <c r="D492" s="26">
        <v>2008</v>
      </c>
      <c r="E492" s="23">
        <v>39604</v>
      </c>
      <c r="F492" s="26"/>
      <c r="G492" s="24" t="s">
        <v>8</v>
      </c>
      <c r="H492" s="24" t="s">
        <v>9</v>
      </c>
      <c r="I492" s="26"/>
      <c r="J492" s="25" t="s">
        <v>1</v>
      </c>
      <c r="K492" s="25" t="s">
        <v>370</v>
      </c>
      <c r="L492" s="27" t="s">
        <v>206</v>
      </c>
      <c r="M492" s="27" t="s">
        <v>207</v>
      </c>
      <c r="N492" s="27" t="s">
        <v>210</v>
      </c>
    </row>
    <row r="493" spans="1:14" x14ac:dyDescent="0.2">
      <c r="A493" s="22">
        <v>493</v>
      </c>
      <c r="B493" s="4">
        <v>6</v>
      </c>
      <c r="C493" s="2" t="s">
        <v>961</v>
      </c>
      <c r="D493" s="34">
        <v>2011</v>
      </c>
      <c r="E493" s="18" t="s">
        <v>962</v>
      </c>
      <c r="F493" s="34"/>
      <c r="G493" s="19" t="s">
        <v>10</v>
      </c>
      <c r="H493" s="19" t="s">
        <v>21</v>
      </c>
      <c r="I493" s="34"/>
      <c r="J493" s="22" t="s">
        <v>2</v>
      </c>
      <c r="K493" s="22" t="s">
        <v>955</v>
      </c>
      <c r="L493" s="16" t="s">
        <v>206</v>
      </c>
      <c r="M493" s="16" t="s">
        <v>207</v>
      </c>
      <c r="N493" s="16" t="s">
        <v>208</v>
      </c>
    </row>
    <row r="494" spans="1:14" x14ac:dyDescent="0.2">
      <c r="A494" s="22">
        <v>494</v>
      </c>
      <c r="B494" s="4">
        <v>12</v>
      </c>
      <c r="C494" s="2" t="s">
        <v>894</v>
      </c>
      <c r="D494" s="22">
        <f>YEAR(E494)</f>
        <v>2009</v>
      </c>
      <c r="E494" s="33">
        <v>39906</v>
      </c>
      <c r="F494" s="22"/>
      <c r="G494" s="17" t="s">
        <v>12</v>
      </c>
      <c r="H494" s="17" t="s">
        <v>122</v>
      </c>
      <c r="I494" s="22"/>
      <c r="J494" s="22" t="s">
        <v>1</v>
      </c>
      <c r="K494" s="22" t="s">
        <v>698</v>
      </c>
      <c r="L494" s="16" t="s">
        <v>206</v>
      </c>
      <c r="M494" s="16" t="s">
        <v>207</v>
      </c>
      <c r="N494" s="16" t="s">
        <v>210</v>
      </c>
    </row>
    <row r="495" spans="1:14" x14ac:dyDescent="0.2">
      <c r="A495" s="65">
        <v>495</v>
      </c>
      <c r="B495" s="4">
        <v>6</v>
      </c>
      <c r="C495" s="2" t="s">
        <v>151</v>
      </c>
      <c r="D495" s="34">
        <v>2006</v>
      </c>
      <c r="E495" s="18">
        <v>38788</v>
      </c>
      <c r="F495" s="34"/>
      <c r="G495" s="19" t="s">
        <v>10</v>
      </c>
      <c r="H495" s="19" t="s">
        <v>11</v>
      </c>
      <c r="I495" s="34"/>
      <c r="J495" s="22" t="s">
        <v>1</v>
      </c>
      <c r="K495" s="22" t="s">
        <v>205</v>
      </c>
      <c r="L495" s="16" t="s">
        <v>206</v>
      </c>
      <c r="M495" s="16" t="s">
        <v>207</v>
      </c>
      <c r="N495" s="16" t="s">
        <v>212</v>
      </c>
    </row>
    <row r="496" spans="1:14" x14ac:dyDescent="0.2">
      <c r="A496" s="22">
        <v>496</v>
      </c>
      <c r="B496" s="4">
        <v>2</v>
      </c>
      <c r="C496" s="2" t="s">
        <v>624</v>
      </c>
      <c r="D496" s="22">
        <f>YEAR(E496)</f>
        <v>2009</v>
      </c>
      <c r="E496" s="33">
        <v>40061</v>
      </c>
      <c r="F496" s="22"/>
      <c r="G496" s="17" t="s">
        <v>3</v>
      </c>
      <c r="H496" s="17" t="s">
        <v>52</v>
      </c>
      <c r="I496" s="22"/>
      <c r="J496" s="22" t="s">
        <v>2</v>
      </c>
      <c r="K496" s="22" t="s">
        <v>698</v>
      </c>
      <c r="L496" s="16" t="s">
        <v>206</v>
      </c>
      <c r="M496" s="16" t="s">
        <v>207</v>
      </c>
      <c r="N496" s="16" t="s">
        <v>208</v>
      </c>
    </row>
    <row r="497" spans="1:14" x14ac:dyDescent="0.2">
      <c r="A497" s="22">
        <v>497</v>
      </c>
      <c r="B497" s="4" t="s">
        <v>223</v>
      </c>
      <c r="C497" s="2" t="s">
        <v>624</v>
      </c>
      <c r="D497" s="22">
        <f>YEAR(E497)</f>
        <v>2009</v>
      </c>
      <c r="E497" s="33">
        <v>40061</v>
      </c>
      <c r="F497" s="22"/>
      <c r="G497" s="17" t="s">
        <v>3</v>
      </c>
      <c r="H497" s="17" t="s">
        <v>52</v>
      </c>
      <c r="I497" s="22"/>
      <c r="J497" s="22" t="s">
        <v>2</v>
      </c>
      <c r="K497" s="22" t="s">
        <v>698</v>
      </c>
      <c r="L497" s="16" t="s">
        <v>206</v>
      </c>
      <c r="M497" s="16" t="s">
        <v>207</v>
      </c>
      <c r="N497" s="16" t="s">
        <v>210</v>
      </c>
    </row>
    <row r="498" spans="1:14" x14ac:dyDescent="0.2">
      <c r="A498" s="22">
        <v>498</v>
      </c>
      <c r="B498" s="4" t="s">
        <v>998</v>
      </c>
      <c r="C498" s="2" t="s">
        <v>999</v>
      </c>
      <c r="D498" s="34">
        <v>2013</v>
      </c>
      <c r="E498" s="18">
        <v>41444</v>
      </c>
      <c r="F498" s="34"/>
      <c r="G498" s="19" t="s">
        <v>10</v>
      </c>
      <c r="H498" s="19" t="s">
        <v>317</v>
      </c>
      <c r="I498" s="34"/>
      <c r="J498" s="22" t="s">
        <v>2</v>
      </c>
      <c r="K498" s="22" t="s">
        <v>955</v>
      </c>
      <c r="L498" s="16" t="s">
        <v>206</v>
      </c>
      <c r="M498" s="16" t="s">
        <v>207</v>
      </c>
      <c r="N498" s="16" t="s">
        <v>208</v>
      </c>
    </row>
    <row r="499" spans="1:14" x14ac:dyDescent="0.2">
      <c r="A499" s="65">
        <v>499</v>
      </c>
      <c r="B499" s="4" t="s">
        <v>998</v>
      </c>
      <c r="C499" s="2" t="s">
        <v>999</v>
      </c>
      <c r="D499" s="34">
        <v>2013</v>
      </c>
      <c r="E499" s="18">
        <v>41444</v>
      </c>
      <c r="F499" s="34"/>
      <c r="G499" s="19" t="s">
        <v>10</v>
      </c>
      <c r="H499" s="19" t="s">
        <v>317</v>
      </c>
      <c r="I499" s="34"/>
      <c r="J499" s="22" t="s">
        <v>2</v>
      </c>
      <c r="K499" s="22" t="s">
        <v>955</v>
      </c>
      <c r="L499" s="16" t="s">
        <v>206</v>
      </c>
      <c r="M499" s="16" t="s">
        <v>207</v>
      </c>
      <c r="N499" s="16" t="s">
        <v>210</v>
      </c>
    </row>
    <row r="500" spans="1:14" x14ac:dyDescent="0.2">
      <c r="A500" s="22">
        <v>500</v>
      </c>
      <c r="B500" s="4">
        <v>23</v>
      </c>
      <c r="C500" s="2" t="s">
        <v>593</v>
      </c>
      <c r="D500" s="22">
        <f>YEAR(E500)</f>
        <v>2009</v>
      </c>
      <c r="E500" s="33">
        <v>39884</v>
      </c>
      <c r="F500" s="22"/>
      <c r="G500" s="17" t="s">
        <v>34</v>
      </c>
      <c r="H500" s="17" t="s">
        <v>37</v>
      </c>
      <c r="I500" s="22"/>
      <c r="J500" s="22" t="s">
        <v>1</v>
      </c>
      <c r="K500" s="22" t="s">
        <v>698</v>
      </c>
      <c r="L500" s="16" t="s">
        <v>206</v>
      </c>
      <c r="M500" s="16" t="s">
        <v>207</v>
      </c>
      <c r="N500" s="16" t="s">
        <v>800</v>
      </c>
    </row>
    <row r="501" spans="1:14" x14ac:dyDescent="0.2">
      <c r="A501" s="22">
        <v>501</v>
      </c>
      <c r="B501" s="4">
        <v>15</v>
      </c>
      <c r="C501" s="2" t="s">
        <v>1029</v>
      </c>
      <c r="D501" s="34">
        <v>2011</v>
      </c>
      <c r="E501" s="18">
        <v>40656</v>
      </c>
      <c r="F501" s="34"/>
      <c r="G501" s="19" t="s">
        <v>34</v>
      </c>
      <c r="H501" s="19" t="s">
        <v>25</v>
      </c>
      <c r="I501" s="34"/>
      <c r="J501" s="22" t="s">
        <v>2</v>
      </c>
      <c r="K501" s="22" t="s">
        <v>955</v>
      </c>
      <c r="L501" s="16" t="s">
        <v>206</v>
      </c>
      <c r="M501" s="16" t="s">
        <v>207</v>
      </c>
      <c r="N501" s="16" t="s">
        <v>1002</v>
      </c>
    </row>
    <row r="502" spans="1:14" x14ac:dyDescent="0.2">
      <c r="A502" s="22">
        <v>502</v>
      </c>
      <c r="B502" s="4">
        <v>16</v>
      </c>
      <c r="C502" s="2" t="s">
        <v>1029</v>
      </c>
      <c r="D502" s="34">
        <v>2011</v>
      </c>
      <c r="E502" s="18">
        <v>40656</v>
      </c>
      <c r="F502" s="34"/>
      <c r="G502" s="19" t="s">
        <v>34</v>
      </c>
      <c r="H502" s="19" t="s">
        <v>25</v>
      </c>
      <c r="I502" s="34"/>
      <c r="J502" s="22" t="s">
        <v>2</v>
      </c>
      <c r="K502" s="22" t="s">
        <v>955</v>
      </c>
      <c r="L502" s="16" t="s">
        <v>206</v>
      </c>
      <c r="M502" s="16" t="s">
        <v>207</v>
      </c>
      <c r="N502" s="16" t="s">
        <v>210</v>
      </c>
    </row>
    <row r="503" spans="1:14" x14ac:dyDescent="0.2">
      <c r="A503" s="65">
        <v>503</v>
      </c>
      <c r="B503" s="4">
        <v>20</v>
      </c>
      <c r="C503" s="2" t="s">
        <v>567</v>
      </c>
      <c r="D503" s="22">
        <f>YEAR(E503)</f>
        <v>2010</v>
      </c>
      <c r="E503" s="33">
        <v>40495</v>
      </c>
      <c r="F503" s="22"/>
      <c r="G503" s="17" t="s">
        <v>15</v>
      </c>
      <c r="H503" s="17" t="s">
        <v>324</v>
      </c>
      <c r="I503" s="22"/>
      <c r="J503" s="22" t="s">
        <v>2</v>
      </c>
      <c r="K503" s="22" t="s">
        <v>698</v>
      </c>
      <c r="L503" s="16" t="s">
        <v>206</v>
      </c>
      <c r="M503" s="16" t="s">
        <v>207</v>
      </c>
      <c r="N503" s="16" t="s">
        <v>208</v>
      </c>
    </row>
    <row r="504" spans="1:14" x14ac:dyDescent="0.2">
      <c r="A504" s="22">
        <v>504</v>
      </c>
      <c r="B504" s="4">
        <v>18</v>
      </c>
      <c r="C504" s="2" t="s">
        <v>567</v>
      </c>
      <c r="D504" s="22">
        <f>YEAR(E504)</f>
        <v>2010</v>
      </c>
      <c r="E504" s="33">
        <v>40495</v>
      </c>
      <c r="F504" s="22"/>
      <c r="G504" s="17" t="s">
        <v>15</v>
      </c>
      <c r="H504" s="17" t="s">
        <v>324</v>
      </c>
      <c r="I504" s="22"/>
      <c r="J504" s="22" t="s">
        <v>2</v>
      </c>
      <c r="K504" s="22" t="s">
        <v>698</v>
      </c>
      <c r="L504" s="16" t="s">
        <v>206</v>
      </c>
      <c r="M504" s="16" t="s">
        <v>207</v>
      </c>
      <c r="N504" s="16" t="s">
        <v>209</v>
      </c>
    </row>
    <row r="505" spans="1:14" x14ac:dyDescent="0.2">
      <c r="A505" s="22">
        <v>505</v>
      </c>
      <c r="B505" s="4">
        <v>13</v>
      </c>
      <c r="C505" s="2" t="s">
        <v>47</v>
      </c>
      <c r="D505" s="22">
        <f>YEAR(E505)</f>
        <v>2009</v>
      </c>
      <c r="E505" s="33" t="s">
        <v>48</v>
      </c>
      <c r="F505" s="22"/>
      <c r="G505" s="17" t="s">
        <v>10</v>
      </c>
      <c r="H505" s="17" t="s">
        <v>29</v>
      </c>
      <c r="I505" s="22"/>
      <c r="J505" s="22" t="s">
        <v>2</v>
      </c>
      <c r="K505" s="22" t="s">
        <v>698</v>
      </c>
      <c r="L505" s="16" t="s">
        <v>206</v>
      </c>
      <c r="M505" s="16" t="s">
        <v>207</v>
      </c>
      <c r="N505" s="16" t="s">
        <v>208</v>
      </c>
    </row>
    <row r="506" spans="1:14" x14ac:dyDescent="0.2">
      <c r="A506" s="22">
        <v>506</v>
      </c>
      <c r="B506" s="4">
        <v>5</v>
      </c>
      <c r="C506" s="6" t="s">
        <v>136</v>
      </c>
      <c r="D506" s="26">
        <v>2007</v>
      </c>
      <c r="E506" s="23">
        <v>39399</v>
      </c>
      <c r="F506" s="26"/>
      <c r="G506" s="24" t="s">
        <v>3</v>
      </c>
      <c r="H506" s="24" t="s">
        <v>31</v>
      </c>
      <c r="I506" s="26"/>
      <c r="J506" s="25" t="s">
        <v>2</v>
      </c>
      <c r="K506" s="25" t="s">
        <v>370</v>
      </c>
      <c r="L506" s="27" t="s">
        <v>206</v>
      </c>
      <c r="M506" s="27" t="s">
        <v>207</v>
      </c>
      <c r="N506" s="27" t="s">
        <v>208</v>
      </c>
    </row>
    <row r="507" spans="1:14" x14ac:dyDescent="0.2">
      <c r="A507" s="65">
        <v>507</v>
      </c>
      <c r="B507" s="4">
        <v>9</v>
      </c>
      <c r="C507" s="6" t="s">
        <v>136</v>
      </c>
      <c r="D507" s="26">
        <v>2007</v>
      </c>
      <c r="E507" s="23">
        <v>39399</v>
      </c>
      <c r="F507" s="26"/>
      <c r="G507" s="24" t="s">
        <v>3</v>
      </c>
      <c r="H507" s="24" t="s">
        <v>31</v>
      </c>
      <c r="I507" s="26"/>
      <c r="J507" s="25" t="s">
        <v>2</v>
      </c>
      <c r="K507" s="25" t="s">
        <v>370</v>
      </c>
      <c r="L507" s="27" t="s">
        <v>206</v>
      </c>
      <c r="M507" s="27" t="s">
        <v>207</v>
      </c>
      <c r="N507" s="27" t="s">
        <v>210</v>
      </c>
    </row>
    <row r="508" spans="1:14" x14ac:dyDescent="0.2">
      <c r="A508" s="22">
        <v>508</v>
      </c>
      <c r="B508" s="4">
        <v>11</v>
      </c>
      <c r="C508" s="2" t="s">
        <v>539</v>
      </c>
      <c r="D508" s="22">
        <f>YEAR(E508)</f>
        <v>2010</v>
      </c>
      <c r="E508" s="33">
        <v>40294</v>
      </c>
      <c r="F508" s="22"/>
      <c r="G508" s="17" t="s">
        <v>10</v>
      </c>
      <c r="H508" s="17" t="s">
        <v>124</v>
      </c>
      <c r="I508" s="22"/>
      <c r="J508" s="22" t="s">
        <v>2</v>
      </c>
      <c r="K508" s="22" t="s">
        <v>698</v>
      </c>
      <c r="L508" s="16" t="s">
        <v>206</v>
      </c>
      <c r="M508" s="16" t="s">
        <v>207</v>
      </c>
      <c r="N508" s="16" t="s">
        <v>208</v>
      </c>
    </row>
    <row r="509" spans="1:14" x14ac:dyDescent="0.2">
      <c r="A509" s="22">
        <v>509</v>
      </c>
      <c r="B509" s="4">
        <v>8</v>
      </c>
      <c r="C509" s="2" t="s">
        <v>583</v>
      </c>
      <c r="D509" s="22">
        <f>YEAR(E509)</f>
        <v>2008</v>
      </c>
      <c r="E509" s="33">
        <v>39790</v>
      </c>
      <c r="F509" s="22"/>
      <c r="G509" s="17" t="s">
        <v>3</v>
      </c>
      <c r="H509" s="17" t="s">
        <v>52</v>
      </c>
      <c r="I509" s="22"/>
      <c r="J509" s="22" t="s">
        <v>1</v>
      </c>
      <c r="K509" s="22" t="s">
        <v>698</v>
      </c>
      <c r="L509" s="16" t="s">
        <v>206</v>
      </c>
      <c r="M509" s="16" t="s">
        <v>207</v>
      </c>
      <c r="N509" s="16" t="s">
        <v>774</v>
      </c>
    </row>
    <row r="510" spans="1:14" x14ac:dyDescent="0.2">
      <c r="A510" s="22">
        <v>510</v>
      </c>
      <c r="B510" s="4">
        <v>13</v>
      </c>
      <c r="C510" s="2" t="s">
        <v>536</v>
      </c>
      <c r="D510" s="22">
        <f>YEAR(E510)</f>
        <v>2010</v>
      </c>
      <c r="E510" s="33">
        <v>40255</v>
      </c>
      <c r="F510" s="22"/>
      <c r="G510" s="17" t="s">
        <v>15</v>
      </c>
      <c r="H510" s="17" t="s">
        <v>25</v>
      </c>
      <c r="I510" s="22"/>
      <c r="J510" s="22" t="s">
        <v>2</v>
      </c>
      <c r="K510" s="22" t="s">
        <v>698</v>
      </c>
      <c r="L510" s="16" t="s">
        <v>206</v>
      </c>
      <c r="M510" s="16" t="s">
        <v>207</v>
      </c>
      <c r="N510" s="16" t="s">
        <v>774</v>
      </c>
    </row>
    <row r="511" spans="1:14" x14ac:dyDescent="0.2">
      <c r="A511" s="65">
        <v>511</v>
      </c>
      <c r="B511" s="4">
        <v>8</v>
      </c>
      <c r="C511" s="2" t="s">
        <v>536</v>
      </c>
      <c r="D511" s="34">
        <v>2010</v>
      </c>
      <c r="E511" s="18">
        <v>40255</v>
      </c>
      <c r="F511" s="34"/>
      <c r="G511" s="19" t="s">
        <v>15</v>
      </c>
      <c r="H511" s="19" t="s">
        <v>25</v>
      </c>
      <c r="I511" s="34"/>
      <c r="J511" s="22" t="s">
        <v>2</v>
      </c>
      <c r="K511" s="22" t="s">
        <v>692</v>
      </c>
      <c r="L511" s="16" t="s">
        <v>206</v>
      </c>
      <c r="M511" s="16" t="s">
        <v>207</v>
      </c>
      <c r="N511" s="16" t="s">
        <v>693</v>
      </c>
    </row>
    <row r="512" spans="1:14" x14ac:dyDescent="0.2">
      <c r="A512" s="22">
        <v>512</v>
      </c>
      <c r="B512" s="4">
        <v>18</v>
      </c>
      <c r="C512" s="2" t="s">
        <v>868</v>
      </c>
      <c r="D512" s="22">
        <f>YEAR(E512)</f>
        <v>2010</v>
      </c>
      <c r="E512" s="33">
        <v>40206</v>
      </c>
      <c r="F512" s="22"/>
      <c r="G512" s="17" t="s">
        <v>19</v>
      </c>
      <c r="H512" s="17" t="s">
        <v>40</v>
      </c>
      <c r="I512" s="22"/>
      <c r="J512" s="22" t="s">
        <v>1</v>
      </c>
      <c r="K512" s="22" t="s">
        <v>698</v>
      </c>
      <c r="L512" s="16" t="s">
        <v>206</v>
      </c>
      <c r="M512" s="16" t="s">
        <v>207</v>
      </c>
      <c r="N512" s="16" t="s">
        <v>774</v>
      </c>
    </row>
    <row r="513" spans="1:14" x14ac:dyDescent="0.2">
      <c r="A513" s="22">
        <v>513</v>
      </c>
      <c r="B513" s="4">
        <v>12</v>
      </c>
      <c r="C513" s="6" t="s">
        <v>331</v>
      </c>
      <c r="D513" s="26">
        <v>2006</v>
      </c>
      <c r="E513" s="23" t="s">
        <v>332</v>
      </c>
      <c r="F513" s="26"/>
      <c r="G513" s="24" t="s">
        <v>26</v>
      </c>
      <c r="H513" s="24" t="s">
        <v>305</v>
      </c>
      <c r="I513" s="26"/>
      <c r="J513" s="25" t="s">
        <v>2</v>
      </c>
      <c r="K513" s="25" t="s">
        <v>370</v>
      </c>
      <c r="L513" s="27" t="s">
        <v>206</v>
      </c>
      <c r="M513" s="27" t="s">
        <v>207</v>
      </c>
      <c r="N513" s="27" t="s">
        <v>212</v>
      </c>
    </row>
    <row r="514" spans="1:14" x14ac:dyDescent="0.2">
      <c r="A514" s="22">
        <v>514</v>
      </c>
      <c r="B514" s="4">
        <v>23</v>
      </c>
      <c r="C514" s="2" t="s">
        <v>1198</v>
      </c>
      <c r="D514" s="34">
        <v>2011</v>
      </c>
      <c r="E514" s="18">
        <v>40771</v>
      </c>
      <c r="F514" s="34"/>
      <c r="G514" s="19" t="s">
        <v>19</v>
      </c>
      <c r="H514" s="19" t="s">
        <v>18</v>
      </c>
      <c r="I514" s="34"/>
      <c r="J514" s="22" t="s">
        <v>1</v>
      </c>
      <c r="K514" s="22" t="s">
        <v>955</v>
      </c>
      <c r="L514" s="16" t="s">
        <v>206</v>
      </c>
      <c r="M514" s="16" t="s">
        <v>207</v>
      </c>
      <c r="N514" s="16" t="s">
        <v>208</v>
      </c>
    </row>
    <row r="515" spans="1:14" x14ac:dyDescent="0.2">
      <c r="A515" s="65">
        <v>515</v>
      </c>
      <c r="B515" s="4">
        <v>18</v>
      </c>
      <c r="C515" s="2" t="s">
        <v>1198</v>
      </c>
      <c r="D515" s="34">
        <v>2011</v>
      </c>
      <c r="E515" s="18">
        <v>40771</v>
      </c>
      <c r="F515" s="34"/>
      <c r="G515" s="19" t="s">
        <v>19</v>
      </c>
      <c r="H515" s="19" t="s">
        <v>18</v>
      </c>
      <c r="I515" s="34"/>
      <c r="J515" s="22" t="s">
        <v>1</v>
      </c>
      <c r="K515" s="22" t="s">
        <v>955</v>
      </c>
      <c r="L515" s="16" t="s">
        <v>206</v>
      </c>
      <c r="M515" s="16" t="s">
        <v>207</v>
      </c>
      <c r="N515" s="16" t="s">
        <v>210</v>
      </c>
    </row>
    <row r="516" spans="1:14" x14ac:dyDescent="0.2">
      <c r="A516" s="22">
        <v>516</v>
      </c>
      <c r="B516" s="4">
        <v>3</v>
      </c>
      <c r="C516" s="6" t="s">
        <v>350</v>
      </c>
      <c r="D516" s="26">
        <v>2007</v>
      </c>
      <c r="E516" s="23">
        <v>39217</v>
      </c>
      <c r="F516" s="26"/>
      <c r="G516" s="24" t="s">
        <v>10</v>
      </c>
      <c r="H516" s="24" t="s">
        <v>11</v>
      </c>
      <c r="I516" s="26"/>
      <c r="J516" s="25" t="s">
        <v>1</v>
      </c>
      <c r="K516" s="25" t="s">
        <v>370</v>
      </c>
      <c r="L516" s="27" t="s">
        <v>206</v>
      </c>
      <c r="M516" s="27" t="s">
        <v>207</v>
      </c>
      <c r="N516" s="27" t="s">
        <v>455</v>
      </c>
    </row>
    <row r="517" spans="1:14" x14ac:dyDescent="0.2">
      <c r="A517" s="22">
        <v>517</v>
      </c>
      <c r="B517" s="4">
        <v>13</v>
      </c>
      <c r="C517" s="2" t="s">
        <v>584</v>
      </c>
      <c r="D517" s="22">
        <f>YEAR(E517)</f>
        <v>2008</v>
      </c>
      <c r="E517" s="33" t="s">
        <v>585</v>
      </c>
      <c r="F517" s="22"/>
      <c r="G517" s="17" t="s">
        <v>22</v>
      </c>
      <c r="H517" s="17" t="s">
        <v>305</v>
      </c>
      <c r="I517" s="22"/>
      <c r="J517" s="22" t="s">
        <v>1</v>
      </c>
      <c r="K517" s="22" t="s">
        <v>698</v>
      </c>
      <c r="L517" s="16" t="s">
        <v>206</v>
      </c>
      <c r="M517" s="16" t="s">
        <v>207</v>
      </c>
      <c r="N517" s="16" t="s">
        <v>210</v>
      </c>
    </row>
    <row r="518" spans="1:14" x14ac:dyDescent="0.2">
      <c r="A518" s="22">
        <v>518</v>
      </c>
      <c r="B518" s="4">
        <v>14</v>
      </c>
      <c r="C518" s="2" t="s">
        <v>584</v>
      </c>
      <c r="D518" s="22">
        <f>YEAR(E518)</f>
        <v>2008</v>
      </c>
      <c r="E518" s="33" t="s">
        <v>585</v>
      </c>
      <c r="F518" s="22"/>
      <c r="G518" s="17" t="s">
        <v>22</v>
      </c>
      <c r="H518" s="17" t="s">
        <v>305</v>
      </c>
      <c r="I518" s="22"/>
      <c r="J518" s="22" t="s">
        <v>1</v>
      </c>
      <c r="K518" s="22" t="s">
        <v>698</v>
      </c>
      <c r="L518" s="16" t="s">
        <v>206</v>
      </c>
      <c r="M518" s="16" t="s">
        <v>207</v>
      </c>
      <c r="N518" s="16" t="s">
        <v>211</v>
      </c>
    </row>
    <row r="519" spans="1:14" x14ac:dyDescent="0.2">
      <c r="A519" s="65">
        <v>519</v>
      </c>
      <c r="B519" s="4">
        <v>6</v>
      </c>
      <c r="C519" s="30" t="s">
        <v>835</v>
      </c>
      <c r="D519" s="22">
        <f>YEAR(E519)</f>
        <v>2010</v>
      </c>
      <c r="E519" s="33">
        <v>40342</v>
      </c>
      <c r="F519" s="22"/>
      <c r="G519" s="17" t="s">
        <v>8</v>
      </c>
      <c r="H519" s="17" t="s">
        <v>9</v>
      </c>
      <c r="I519" s="22"/>
      <c r="J519" s="22" t="s">
        <v>1</v>
      </c>
      <c r="K519" s="22" t="s">
        <v>698</v>
      </c>
      <c r="L519" s="16" t="s">
        <v>206</v>
      </c>
      <c r="M519" s="16" t="s">
        <v>207</v>
      </c>
      <c r="N519" s="16" t="s">
        <v>830</v>
      </c>
    </row>
    <row r="520" spans="1:14" x14ac:dyDescent="0.2">
      <c r="A520" s="22">
        <v>520</v>
      </c>
      <c r="B520" s="4">
        <v>1</v>
      </c>
      <c r="C520" s="2" t="s">
        <v>1153</v>
      </c>
      <c r="D520" s="34">
        <v>2011</v>
      </c>
      <c r="E520" s="18">
        <v>40707</v>
      </c>
      <c r="F520" s="34"/>
      <c r="G520" s="19" t="s">
        <v>3</v>
      </c>
      <c r="H520" s="19" t="s">
        <v>340</v>
      </c>
      <c r="I520" s="34"/>
      <c r="J520" s="22" t="s">
        <v>1</v>
      </c>
      <c r="K520" s="22" t="s">
        <v>955</v>
      </c>
      <c r="L520" s="16" t="s">
        <v>206</v>
      </c>
      <c r="M520" s="16" t="s">
        <v>207</v>
      </c>
      <c r="N520" s="16" t="s">
        <v>208</v>
      </c>
    </row>
    <row r="521" spans="1:14" x14ac:dyDescent="0.2">
      <c r="A521" s="22">
        <v>521</v>
      </c>
      <c r="B521" s="4">
        <v>1</v>
      </c>
      <c r="C521" s="2" t="s">
        <v>1153</v>
      </c>
      <c r="D521" s="34">
        <v>2011</v>
      </c>
      <c r="E521" s="18">
        <v>40707</v>
      </c>
      <c r="F521" s="34"/>
      <c r="G521" s="19" t="s">
        <v>3</v>
      </c>
      <c r="H521" s="19" t="s">
        <v>340</v>
      </c>
      <c r="I521" s="34"/>
      <c r="J521" s="22" t="s">
        <v>1</v>
      </c>
      <c r="K521" s="22" t="s">
        <v>955</v>
      </c>
      <c r="L521" s="16" t="s">
        <v>206</v>
      </c>
      <c r="M521" s="16" t="s">
        <v>207</v>
      </c>
      <c r="N521" s="16" t="s">
        <v>210</v>
      </c>
    </row>
    <row r="522" spans="1:14" x14ac:dyDescent="0.2">
      <c r="A522" s="22">
        <v>522</v>
      </c>
      <c r="B522" s="4">
        <v>1</v>
      </c>
      <c r="C522" s="6" t="s">
        <v>286</v>
      </c>
      <c r="D522" s="26">
        <v>2008</v>
      </c>
      <c r="E522" s="23">
        <v>39458</v>
      </c>
      <c r="F522" s="26"/>
      <c r="G522" s="24" t="s">
        <v>10</v>
      </c>
      <c r="H522" s="24" t="s">
        <v>11</v>
      </c>
      <c r="I522" s="26"/>
      <c r="J522" s="25" t="s">
        <v>2</v>
      </c>
      <c r="K522" s="25" t="s">
        <v>370</v>
      </c>
      <c r="L522" s="27" t="s">
        <v>206</v>
      </c>
      <c r="M522" s="27" t="s">
        <v>207</v>
      </c>
      <c r="N522" s="27" t="s">
        <v>212</v>
      </c>
    </row>
    <row r="523" spans="1:14" x14ac:dyDescent="0.2">
      <c r="A523" s="65">
        <v>523</v>
      </c>
      <c r="B523" s="4">
        <v>17</v>
      </c>
      <c r="C523" s="6" t="s">
        <v>286</v>
      </c>
      <c r="D523" s="26">
        <v>2008</v>
      </c>
      <c r="E523" s="23">
        <v>39458</v>
      </c>
      <c r="F523" s="26"/>
      <c r="G523" s="24" t="s">
        <v>10</v>
      </c>
      <c r="H523" s="24" t="s">
        <v>11</v>
      </c>
      <c r="I523" s="26"/>
      <c r="J523" s="25" t="s">
        <v>1</v>
      </c>
      <c r="K523" s="25" t="s">
        <v>370</v>
      </c>
      <c r="L523" s="27" t="s">
        <v>206</v>
      </c>
      <c r="M523" s="27" t="s">
        <v>207</v>
      </c>
      <c r="N523" s="27" t="s">
        <v>211</v>
      </c>
    </row>
    <row r="524" spans="1:14" x14ac:dyDescent="0.2">
      <c r="A524" s="22">
        <v>524</v>
      </c>
      <c r="B524" s="4">
        <v>11</v>
      </c>
      <c r="C524" s="2" t="s">
        <v>544</v>
      </c>
      <c r="D524" s="22">
        <f>YEAR(E524)</f>
        <v>2010</v>
      </c>
      <c r="E524" s="33">
        <v>40325</v>
      </c>
      <c r="F524" s="22"/>
      <c r="G524" s="17" t="s">
        <v>14</v>
      </c>
      <c r="H524" s="17" t="s">
        <v>57</v>
      </c>
      <c r="I524" s="22"/>
      <c r="J524" s="22" t="s">
        <v>2</v>
      </c>
      <c r="K524" s="22" t="s">
        <v>698</v>
      </c>
      <c r="L524" s="16" t="s">
        <v>206</v>
      </c>
      <c r="M524" s="16" t="s">
        <v>207</v>
      </c>
      <c r="N524" s="16" t="s">
        <v>210</v>
      </c>
    </row>
    <row r="525" spans="1:14" x14ac:dyDescent="0.2">
      <c r="A525" s="22">
        <v>525</v>
      </c>
      <c r="B525" s="4">
        <v>13</v>
      </c>
      <c r="C525" s="2" t="s">
        <v>544</v>
      </c>
      <c r="D525" s="34">
        <v>2010</v>
      </c>
      <c r="E525" s="18">
        <v>40325</v>
      </c>
      <c r="F525" s="34"/>
      <c r="G525" s="19" t="s">
        <v>14</v>
      </c>
      <c r="H525" s="19" t="s">
        <v>57</v>
      </c>
      <c r="I525" s="34"/>
      <c r="J525" s="22" t="s">
        <v>2</v>
      </c>
      <c r="K525" s="22" t="s">
        <v>692</v>
      </c>
      <c r="L525" s="16" t="s">
        <v>206</v>
      </c>
      <c r="M525" s="16" t="s">
        <v>207</v>
      </c>
      <c r="N525" s="16" t="s">
        <v>693</v>
      </c>
    </row>
    <row r="526" spans="1:14" x14ac:dyDescent="0.2">
      <c r="A526" s="22">
        <v>526</v>
      </c>
      <c r="B526" s="4">
        <v>7</v>
      </c>
      <c r="C526" s="2" t="s">
        <v>137</v>
      </c>
      <c r="D526" s="22">
        <v>2008</v>
      </c>
      <c r="E526" s="33">
        <v>39800</v>
      </c>
      <c r="F526" s="22"/>
      <c r="G526" s="17" t="s">
        <v>15</v>
      </c>
      <c r="H526" s="17" t="s">
        <v>24</v>
      </c>
      <c r="I526" s="22"/>
      <c r="J526" s="22" t="s">
        <v>2</v>
      </c>
      <c r="K526" s="22" t="s">
        <v>698</v>
      </c>
      <c r="L526" s="16" t="s">
        <v>206</v>
      </c>
      <c r="M526" s="16" t="s">
        <v>207</v>
      </c>
      <c r="N526" s="16" t="s">
        <v>209</v>
      </c>
    </row>
    <row r="527" spans="1:14" x14ac:dyDescent="0.2">
      <c r="A527" s="65">
        <v>527</v>
      </c>
      <c r="B527" s="4">
        <v>2</v>
      </c>
      <c r="C527" s="2" t="s">
        <v>581</v>
      </c>
      <c r="D527" s="22">
        <f>YEAR(E527)</f>
        <v>2008</v>
      </c>
      <c r="E527" s="33">
        <v>39789</v>
      </c>
      <c r="F527" s="22"/>
      <c r="G527" s="17" t="s">
        <v>19</v>
      </c>
      <c r="H527" s="17" t="s">
        <v>20</v>
      </c>
      <c r="I527" s="22"/>
      <c r="J527" s="22" t="s">
        <v>1</v>
      </c>
      <c r="K527" s="22" t="s">
        <v>698</v>
      </c>
      <c r="L527" s="16" t="s">
        <v>206</v>
      </c>
      <c r="M527" s="16" t="s">
        <v>207</v>
      </c>
      <c r="N527" s="16" t="s">
        <v>830</v>
      </c>
    </row>
    <row r="528" spans="1:14" x14ac:dyDescent="0.2">
      <c r="A528" s="22">
        <v>528</v>
      </c>
      <c r="B528" s="4">
        <v>4</v>
      </c>
      <c r="C528" s="6" t="s">
        <v>297</v>
      </c>
      <c r="D528" s="26">
        <v>2008</v>
      </c>
      <c r="E528" s="23" t="s">
        <v>298</v>
      </c>
      <c r="F528" s="26"/>
      <c r="G528" s="24" t="s">
        <v>19</v>
      </c>
      <c r="H528" s="24" t="s">
        <v>20</v>
      </c>
      <c r="I528" s="26"/>
      <c r="J528" s="25" t="s">
        <v>1</v>
      </c>
      <c r="K528" s="25" t="s">
        <v>370</v>
      </c>
      <c r="L528" s="27" t="s">
        <v>206</v>
      </c>
      <c r="M528" s="27" t="s">
        <v>207</v>
      </c>
      <c r="N528" s="27" t="s">
        <v>208</v>
      </c>
    </row>
    <row r="529" spans="1:14" x14ac:dyDescent="0.2">
      <c r="A529" s="22">
        <v>529</v>
      </c>
      <c r="B529" s="4">
        <v>5</v>
      </c>
      <c r="C529" s="6" t="s">
        <v>297</v>
      </c>
      <c r="D529" s="26">
        <v>2008</v>
      </c>
      <c r="E529" s="23" t="s">
        <v>298</v>
      </c>
      <c r="F529" s="26"/>
      <c r="G529" s="24" t="s">
        <v>19</v>
      </c>
      <c r="H529" s="24" t="s">
        <v>20</v>
      </c>
      <c r="I529" s="26"/>
      <c r="J529" s="25" t="s">
        <v>1</v>
      </c>
      <c r="K529" s="25" t="s">
        <v>370</v>
      </c>
      <c r="L529" s="27" t="s">
        <v>206</v>
      </c>
      <c r="M529" s="27" t="s">
        <v>207</v>
      </c>
      <c r="N529" s="27" t="s">
        <v>211</v>
      </c>
    </row>
    <row r="530" spans="1:14" x14ac:dyDescent="0.2">
      <c r="A530" s="22">
        <v>530</v>
      </c>
      <c r="B530" s="4">
        <v>1</v>
      </c>
      <c r="C530" s="2" t="s">
        <v>1308</v>
      </c>
      <c r="D530" s="34">
        <v>2011</v>
      </c>
      <c r="E530" s="18" t="s">
        <v>1309</v>
      </c>
      <c r="F530" s="34"/>
      <c r="G530" s="19" t="s">
        <v>19</v>
      </c>
      <c r="H530" s="19" t="s">
        <v>20</v>
      </c>
      <c r="I530" s="34"/>
      <c r="J530" s="22" t="s">
        <v>1</v>
      </c>
      <c r="K530" s="22" t="s">
        <v>955</v>
      </c>
      <c r="L530" s="16" t="s">
        <v>206</v>
      </c>
      <c r="M530" s="16" t="s">
        <v>207</v>
      </c>
      <c r="N530" s="16" t="s">
        <v>1101</v>
      </c>
    </row>
    <row r="531" spans="1:14" x14ac:dyDescent="0.2">
      <c r="A531" s="65">
        <v>531</v>
      </c>
      <c r="B531" s="4">
        <v>15</v>
      </c>
      <c r="C531" s="6" t="s">
        <v>55</v>
      </c>
      <c r="D531" s="26">
        <v>2007</v>
      </c>
      <c r="E531" s="23">
        <v>39318</v>
      </c>
      <c r="F531" s="26"/>
      <c r="G531" s="24" t="s">
        <v>34</v>
      </c>
      <c r="H531" s="24" t="s">
        <v>37</v>
      </c>
      <c r="I531" s="26"/>
      <c r="J531" s="25" t="s">
        <v>2</v>
      </c>
      <c r="K531" s="25" t="s">
        <v>370</v>
      </c>
      <c r="L531" s="27" t="s">
        <v>206</v>
      </c>
      <c r="M531" s="27" t="s">
        <v>207</v>
      </c>
      <c r="N531" s="27" t="s">
        <v>208</v>
      </c>
    </row>
    <row r="532" spans="1:14" x14ac:dyDescent="0.2">
      <c r="A532" s="22">
        <v>532</v>
      </c>
      <c r="B532" s="4">
        <v>13</v>
      </c>
      <c r="C532" s="6" t="s">
        <v>55</v>
      </c>
      <c r="D532" s="26">
        <v>2007</v>
      </c>
      <c r="E532" s="23">
        <v>39318</v>
      </c>
      <c r="F532" s="26"/>
      <c r="G532" s="24" t="s">
        <v>34</v>
      </c>
      <c r="H532" s="24" t="s">
        <v>37</v>
      </c>
      <c r="I532" s="26"/>
      <c r="J532" s="25" t="s">
        <v>2</v>
      </c>
      <c r="K532" s="25" t="s">
        <v>370</v>
      </c>
      <c r="L532" s="27" t="s">
        <v>206</v>
      </c>
      <c r="M532" s="27" t="s">
        <v>207</v>
      </c>
      <c r="N532" s="27" t="s">
        <v>209</v>
      </c>
    </row>
    <row r="533" spans="1:14" x14ac:dyDescent="0.2">
      <c r="A533" s="22">
        <v>533</v>
      </c>
      <c r="B533" s="4">
        <v>1</v>
      </c>
      <c r="C533" s="2" t="s">
        <v>953</v>
      </c>
      <c r="D533" s="34">
        <v>2010</v>
      </c>
      <c r="E533" s="18" t="s">
        <v>954</v>
      </c>
      <c r="F533" s="34"/>
      <c r="G533" s="19" t="s">
        <v>15</v>
      </c>
      <c r="H533" s="19" t="s">
        <v>16</v>
      </c>
      <c r="I533" s="34"/>
      <c r="J533" s="22" t="s">
        <v>2</v>
      </c>
      <c r="K533" s="22" t="s">
        <v>955</v>
      </c>
      <c r="L533" s="16" t="s">
        <v>206</v>
      </c>
      <c r="M533" s="16" t="s">
        <v>207</v>
      </c>
      <c r="N533" s="16" t="s">
        <v>208</v>
      </c>
    </row>
    <row r="534" spans="1:14" x14ac:dyDescent="0.2">
      <c r="A534" s="22">
        <v>534</v>
      </c>
      <c r="B534" s="4">
        <v>1</v>
      </c>
      <c r="C534" s="2" t="s">
        <v>953</v>
      </c>
      <c r="D534" s="34">
        <v>2010</v>
      </c>
      <c r="E534" s="18" t="s">
        <v>954</v>
      </c>
      <c r="F534" s="34"/>
      <c r="G534" s="19" t="s">
        <v>15</v>
      </c>
      <c r="H534" s="19" t="s">
        <v>16</v>
      </c>
      <c r="I534" s="34"/>
      <c r="J534" s="22" t="s">
        <v>2</v>
      </c>
      <c r="K534" s="22" t="s">
        <v>955</v>
      </c>
      <c r="L534" s="16" t="s">
        <v>206</v>
      </c>
      <c r="M534" s="16" t="s">
        <v>207</v>
      </c>
      <c r="N534" s="16" t="s">
        <v>1002</v>
      </c>
    </row>
    <row r="535" spans="1:14" x14ac:dyDescent="0.2">
      <c r="A535" s="65">
        <v>535</v>
      </c>
      <c r="B535" s="4">
        <v>11</v>
      </c>
      <c r="C535" s="6" t="s">
        <v>65</v>
      </c>
      <c r="D535" s="26">
        <v>2007</v>
      </c>
      <c r="E535" s="23">
        <v>39311</v>
      </c>
      <c r="F535" s="26"/>
      <c r="G535" s="24" t="s">
        <v>15</v>
      </c>
      <c r="H535" s="24" t="s">
        <v>324</v>
      </c>
      <c r="I535" s="26"/>
      <c r="J535" s="25" t="s">
        <v>1</v>
      </c>
      <c r="K535" s="25" t="s">
        <v>370</v>
      </c>
      <c r="L535" s="27" t="s">
        <v>206</v>
      </c>
      <c r="M535" s="27" t="s">
        <v>207</v>
      </c>
      <c r="N535" s="27" t="s">
        <v>211</v>
      </c>
    </row>
    <row r="536" spans="1:14" x14ac:dyDescent="0.2">
      <c r="A536" s="22">
        <v>536</v>
      </c>
      <c r="B536" s="4">
        <v>21</v>
      </c>
      <c r="C536" s="6" t="s">
        <v>65</v>
      </c>
      <c r="D536" s="26">
        <v>2007</v>
      </c>
      <c r="E536" s="23">
        <v>39311</v>
      </c>
      <c r="F536" s="26"/>
      <c r="G536" s="24" t="s">
        <v>15</v>
      </c>
      <c r="H536" s="24" t="s">
        <v>324</v>
      </c>
      <c r="I536" s="26"/>
      <c r="J536" s="25" t="s">
        <v>1</v>
      </c>
      <c r="K536" s="25" t="s">
        <v>370</v>
      </c>
      <c r="L536" s="27" t="s">
        <v>206</v>
      </c>
      <c r="M536" s="27" t="s">
        <v>207</v>
      </c>
      <c r="N536" s="27" t="s">
        <v>210</v>
      </c>
    </row>
    <row r="537" spans="1:14" x14ac:dyDescent="0.2">
      <c r="A537" s="22">
        <v>537</v>
      </c>
      <c r="B537" s="4">
        <v>2</v>
      </c>
      <c r="C537" s="2" t="s">
        <v>532</v>
      </c>
      <c r="D537" s="22">
        <f>YEAR(E537)</f>
        <v>2010</v>
      </c>
      <c r="E537" s="33">
        <v>40229</v>
      </c>
      <c r="F537" s="22"/>
      <c r="G537" s="17" t="s">
        <v>312</v>
      </c>
      <c r="H537" s="17" t="s">
        <v>312</v>
      </c>
      <c r="I537" s="22"/>
      <c r="J537" s="22" t="s">
        <v>1</v>
      </c>
      <c r="K537" s="22" t="s">
        <v>698</v>
      </c>
      <c r="L537" s="16" t="s">
        <v>206</v>
      </c>
      <c r="M537" s="16" t="s">
        <v>207</v>
      </c>
      <c r="N537" s="16" t="s">
        <v>211</v>
      </c>
    </row>
    <row r="538" spans="1:14" x14ac:dyDescent="0.2">
      <c r="A538" s="22">
        <v>538</v>
      </c>
      <c r="B538" s="4">
        <v>12</v>
      </c>
      <c r="C538" s="6" t="s">
        <v>320</v>
      </c>
      <c r="D538" s="26">
        <v>2008</v>
      </c>
      <c r="E538" s="23">
        <v>39653</v>
      </c>
      <c r="F538" s="26"/>
      <c r="G538" s="24" t="s">
        <v>8</v>
      </c>
      <c r="H538" s="24" t="s">
        <v>9</v>
      </c>
      <c r="I538" s="26"/>
      <c r="J538" s="25" t="s">
        <v>1</v>
      </c>
      <c r="K538" s="25" t="s">
        <v>370</v>
      </c>
      <c r="L538" s="27" t="s">
        <v>206</v>
      </c>
      <c r="M538" s="27" t="s">
        <v>207</v>
      </c>
      <c r="N538" s="27" t="s">
        <v>455</v>
      </c>
    </row>
    <row r="539" spans="1:14" x14ac:dyDescent="0.2">
      <c r="A539" s="65">
        <v>539</v>
      </c>
      <c r="B539" s="4">
        <v>12</v>
      </c>
      <c r="C539" s="6" t="s">
        <v>320</v>
      </c>
      <c r="D539" s="26">
        <v>2008</v>
      </c>
      <c r="E539" s="23">
        <v>39653</v>
      </c>
      <c r="F539" s="26"/>
      <c r="G539" s="24" t="s">
        <v>8</v>
      </c>
      <c r="H539" s="24" t="s">
        <v>9</v>
      </c>
      <c r="I539" s="26"/>
      <c r="J539" s="25" t="s">
        <v>1</v>
      </c>
      <c r="K539" s="25" t="s">
        <v>370</v>
      </c>
      <c r="L539" s="27" t="s">
        <v>206</v>
      </c>
      <c r="M539" s="27" t="s">
        <v>207</v>
      </c>
      <c r="N539" s="27" t="s">
        <v>212</v>
      </c>
    </row>
    <row r="540" spans="1:14" x14ac:dyDescent="0.2">
      <c r="A540" s="22">
        <v>540</v>
      </c>
      <c r="B540" s="4">
        <v>25</v>
      </c>
      <c r="C540" s="2" t="s">
        <v>1202</v>
      </c>
      <c r="D540" s="34">
        <v>2012</v>
      </c>
      <c r="E540" s="18">
        <v>41020</v>
      </c>
      <c r="F540" s="34"/>
      <c r="G540" s="19" t="s">
        <v>15</v>
      </c>
      <c r="H540" s="19" t="s">
        <v>24</v>
      </c>
      <c r="I540" s="34"/>
      <c r="J540" s="22" t="s">
        <v>1</v>
      </c>
      <c r="K540" s="22" t="s">
        <v>955</v>
      </c>
      <c r="L540" s="16" t="s">
        <v>206</v>
      </c>
      <c r="M540" s="16" t="s">
        <v>207</v>
      </c>
      <c r="N540" s="16" t="s">
        <v>208</v>
      </c>
    </row>
    <row r="541" spans="1:14" x14ac:dyDescent="0.2">
      <c r="A541" s="22">
        <v>541</v>
      </c>
      <c r="B541" s="4">
        <v>16</v>
      </c>
      <c r="C541" s="2" t="s">
        <v>701</v>
      </c>
      <c r="D541" s="22">
        <f>YEAR(E541)</f>
        <v>2009</v>
      </c>
      <c r="E541" s="33">
        <v>39982</v>
      </c>
      <c r="F541" s="22"/>
      <c r="G541" s="17" t="s">
        <v>12</v>
      </c>
      <c r="H541" s="17" t="s">
        <v>122</v>
      </c>
      <c r="I541" s="22"/>
      <c r="J541" s="22" t="s">
        <v>2</v>
      </c>
      <c r="K541" s="22" t="s">
        <v>698</v>
      </c>
      <c r="L541" s="16" t="s">
        <v>206</v>
      </c>
      <c r="M541" s="16" t="s">
        <v>207</v>
      </c>
      <c r="N541" s="16" t="s">
        <v>208</v>
      </c>
    </row>
    <row r="542" spans="1:14" x14ac:dyDescent="0.2">
      <c r="A542" s="22">
        <v>542</v>
      </c>
      <c r="B542" s="4">
        <v>13</v>
      </c>
      <c r="C542" s="2" t="s">
        <v>701</v>
      </c>
      <c r="D542" s="22">
        <f>YEAR(E542)</f>
        <v>2009</v>
      </c>
      <c r="E542" s="33">
        <v>39982</v>
      </c>
      <c r="F542" s="22"/>
      <c r="G542" s="17" t="s">
        <v>12</v>
      </c>
      <c r="H542" s="17" t="s">
        <v>122</v>
      </c>
      <c r="I542" s="22"/>
      <c r="J542" s="22" t="s">
        <v>2</v>
      </c>
      <c r="K542" s="22" t="s">
        <v>698</v>
      </c>
      <c r="L542" s="16" t="s">
        <v>206</v>
      </c>
      <c r="M542" s="16" t="s">
        <v>207</v>
      </c>
      <c r="N542" s="16" t="s">
        <v>210</v>
      </c>
    </row>
    <row r="543" spans="1:14" x14ac:dyDescent="0.2">
      <c r="A543" s="65">
        <v>543</v>
      </c>
      <c r="B543" s="4">
        <v>14</v>
      </c>
      <c r="C543" s="2" t="s">
        <v>701</v>
      </c>
      <c r="D543" s="22">
        <f>YEAR(E543)</f>
        <v>2009</v>
      </c>
      <c r="E543" s="33">
        <v>39982</v>
      </c>
      <c r="F543" s="22"/>
      <c r="G543" s="17" t="s">
        <v>12</v>
      </c>
      <c r="H543" s="17" t="s">
        <v>122</v>
      </c>
      <c r="I543" s="22"/>
      <c r="J543" s="22" t="s">
        <v>2</v>
      </c>
      <c r="K543" s="22" t="s">
        <v>698</v>
      </c>
      <c r="L543" s="16" t="s">
        <v>206</v>
      </c>
      <c r="M543" s="16" t="s">
        <v>207</v>
      </c>
      <c r="N543" s="16" t="s">
        <v>774</v>
      </c>
    </row>
    <row r="544" spans="1:14" x14ac:dyDescent="0.2">
      <c r="A544" s="22">
        <v>544</v>
      </c>
      <c r="B544" s="4">
        <v>1</v>
      </c>
      <c r="C544" s="6" t="s">
        <v>308</v>
      </c>
      <c r="D544" s="26">
        <v>2008</v>
      </c>
      <c r="E544" s="23" t="s">
        <v>309</v>
      </c>
      <c r="F544" s="26"/>
      <c r="G544" s="24" t="s">
        <v>310</v>
      </c>
      <c r="H544" s="24" t="s">
        <v>21</v>
      </c>
      <c r="I544" s="26"/>
      <c r="J544" s="25" t="s">
        <v>2</v>
      </c>
      <c r="K544" s="25" t="s">
        <v>370</v>
      </c>
      <c r="L544" s="27" t="s">
        <v>206</v>
      </c>
      <c r="M544" s="27" t="s">
        <v>207</v>
      </c>
      <c r="N544" s="27" t="s">
        <v>209</v>
      </c>
    </row>
    <row r="545" spans="1:14" x14ac:dyDescent="0.2">
      <c r="A545" s="22">
        <v>545</v>
      </c>
      <c r="B545" s="4">
        <v>10</v>
      </c>
      <c r="C545" s="2" t="s">
        <v>519</v>
      </c>
      <c r="D545" s="22">
        <f>YEAR(E545)</f>
        <v>2009</v>
      </c>
      <c r="E545" s="33" t="s">
        <v>520</v>
      </c>
      <c r="F545" s="22"/>
      <c r="G545" s="17" t="s">
        <v>10</v>
      </c>
      <c r="H545" s="17" t="s">
        <v>21</v>
      </c>
      <c r="I545" s="22"/>
      <c r="J545" s="22" t="s">
        <v>1</v>
      </c>
      <c r="K545" s="22" t="s">
        <v>698</v>
      </c>
      <c r="L545" s="16" t="s">
        <v>206</v>
      </c>
      <c r="M545" s="16" t="s">
        <v>207</v>
      </c>
      <c r="N545" s="16" t="s">
        <v>211</v>
      </c>
    </row>
    <row r="546" spans="1:14" x14ac:dyDescent="0.2">
      <c r="A546" s="22">
        <v>546</v>
      </c>
      <c r="B546" s="4">
        <v>7</v>
      </c>
      <c r="C546" s="2" t="s">
        <v>186</v>
      </c>
      <c r="D546" s="34">
        <v>2004</v>
      </c>
      <c r="E546" s="18">
        <v>38281</v>
      </c>
      <c r="F546" s="34"/>
      <c r="G546" s="19" t="s">
        <v>34</v>
      </c>
      <c r="H546" s="19" t="s">
        <v>37</v>
      </c>
      <c r="I546" s="34"/>
      <c r="J546" s="22" t="s">
        <v>2</v>
      </c>
      <c r="K546" s="22" t="s">
        <v>205</v>
      </c>
      <c r="L546" s="16" t="s">
        <v>206</v>
      </c>
      <c r="M546" s="16" t="s">
        <v>207</v>
      </c>
      <c r="N546" s="16" t="s">
        <v>208</v>
      </c>
    </row>
    <row r="547" spans="1:14" x14ac:dyDescent="0.2">
      <c r="A547" s="65">
        <v>547</v>
      </c>
      <c r="B547" s="4">
        <v>6</v>
      </c>
      <c r="C547" s="2" t="s">
        <v>186</v>
      </c>
      <c r="D547" s="34">
        <v>2004</v>
      </c>
      <c r="E547" s="18">
        <v>38281</v>
      </c>
      <c r="F547" s="34"/>
      <c r="G547" s="19" t="s">
        <v>34</v>
      </c>
      <c r="H547" s="19" t="s">
        <v>37</v>
      </c>
      <c r="I547" s="34"/>
      <c r="J547" s="22" t="s">
        <v>2</v>
      </c>
      <c r="K547" s="22" t="s">
        <v>205</v>
      </c>
      <c r="L547" s="16" t="s">
        <v>206</v>
      </c>
      <c r="M547" s="16" t="s">
        <v>207</v>
      </c>
      <c r="N547" s="16" t="s">
        <v>211</v>
      </c>
    </row>
    <row r="548" spans="1:14" x14ac:dyDescent="0.2">
      <c r="A548" s="22">
        <v>548</v>
      </c>
      <c r="B548" s="4">
        <v>7</v>
      </c>
      <c r="C548" s="2" t="s">
        <v>177</v>
      </c>
      <c r="D548" s="34">
        <v>2005</v>
      </c>
      <c r="E548" s="18">
        <v>38543</v>
      </c>
      <c r="F548" s="34"/>
      <c r="G548" s="19" t="s">
        <v>12</v>
      </c>
      <c r="H548" s="19" t="s">
        <v>13</v>
      </c>
      <c r="I548" s="34"/>
      <c r="J548" s="22" t="s">
        <v>1</v>
      </c>
      <c r="K548" s="22" t="s">
        <v>205</v>
      </c>
      <c r="L548" s="16" t="s">
        <v>206</v>
      </c>
      <c r="M548" s="16" t="s">
        <v>207</v>
      </c>
      <c r="N548" s="16" t="s">
        <v>208</v>
      </c>
    </row>
    <row r="549" spans="1:14" x14ac:dyDescent="0.2">
      <c r="A549" s="22">
        <v>549</v>
      </c>
      <c r="B549" s="4">
        <v>2</v>
      </c>
      <c r="C549" s="2" t="s">
        <v>1214</v>
      </c>
      <c r="D549" s="34">
        <v>2010</v>
      </c>
      <c r="E549" s="18">
        <v>40464</v>
      </c>
      <c r="F549" s="34"/>
      <c r="G549" s="19" t="s">
        <v>10</v>
      </c>
      <c r="H549" s="19" t="s">
        <v>11</v>
      </c>
      <c r="I549" s="34"/>
      <c r="J549" s="22" t="s">
        <v>1</v>
      </c>
      <c r="K549" s="22" t="s">
        <v>955</v>
      </c>
      <c r="L549" s="16" t="s">
        <v>206</v>
      </c>
      <c r="M549" s="16" t="s">
        <v>207</v>
      </c>
      <c r="N549" s="16" t="s">
        <v>209</v>
      </c>
    </row>
    <row r="550" spans="1:14" x14ac:dyDescent="0.2">
      <c r="A550" s="22">
        <v>550</v>
      </c>
      <c r="B550" s="4">
        <v>8</v>
      </c>
      <c r="C550" s="2" t="s">
        <v>1214</v>
      </c>
      <c r="D550" s="34">
        <v>2010</v>
      </c>
      <c r="E550" s="18">
        <v>40464</v>
      </c>
      <c r="F550" s="34"/>
      <c r="G550" s="19" t="s">
        <v>10</v>
      </c>
      <c r="H550" s="19" t="s">
        <v>11</v>
      </c>
      <c r="I550" s="34"/>
      <c r="J550" s="22" t="s">
        <v>1</v>
      </c>
      <c r="K550" s="22" t="s">
        <v>955</v>
      </c>
      <c r="L550" s="16" t="s">
        <v>206</v>
      </c>
      <c r="M550" s="16" t="s">
        <v>207</v>
      </c>
      <c r="N550" s="16" t="s">
        <v>1101</v>
      </c>
    </row>
    <row r="551" spans="1:14" x14ac:dyDescent="0.2">
      <c r="A551" s="65">
        <v>551</v>
      </c>
      <c r="B551" s="4">
        <v>6</v>
      </c>
      <c r="C551" s="6" t="s">
        <v>66</v>
      </c>
      <c r="D551" s="26">
        <v>2007</v>
      </c>
      <c r="E551" s="23">
        <v>39356</v>
      </c>
      <c r="F551" s="26"/>
      <c r="G551" s="24" t="s">
        <v>15</v>
      </c>
      <c r="H551" s="24" t="s">
        <v>24</v>
      </c>
      <c r="I551" s="26"/>
      <c r="J551" s="25" t="s">
        <v>2</v>
      </c>
      <c r="K551" s="25" t="s">
        <v>370</v>
      </c>
      <c r="L551" s="27" t="s">
        <v>206</v>
      </c>
      <c r="M551" s="27" t="s">
        <v>207</v>
      </c>
      <c r="N551" s="27" t="s">
        <v>211</v>
      </c>
    </row>
    <row r="552" spans="1:14" x14ac:dyDescent="0.2">
      <c r="A552" s="22">
        <v>552</v>
      </c>
      <c r="B552" s="4">
        <v>6</v>
      </c>
      <c r="C552" s="2" t="s">
        <v>627</v>
      </c>
      <c r="D552" s="22">
        <f>YEAR(E552)</f>
        <v>2009</v>
      </c>
      <c r="E552" s="33">
        <v>40080</v>
      </c>
      <c r="F552" s="22"/>
      <c r="G552" s="17" t="s">
        <v>628</v>
      </c>
      <c r="H552" s="17" t="s">
        <v>125</v>
      </c>
      <c r="I552" s="22"/>
      <c r="J552" s="22" t="s">
        <v>1</v>
      </c>
      <c r="K552" s="22" t="s">
        <v>698</v>
      </c>
      <c r="L552" s="16" t="s">
        <v>206</v>
      </c>
      <c r="M552" s="16" t="s">
        <v>207</v>
      </c>
      <c r="N552" s="16" t="s">
        <v>800</v>
      </c>
    </row>
    <row r="553" spans="1:14" x14ac:dyDescent="0.2">
      <c r="A553" s="22">
        <v>553</v>
      </c>
      <c r="B553" s="4">
        <v>4</v>
      </c>
      <c r="C553" s="6" t="s">
        <v>82</v>
      </c>
      <c r="D553" s="26">
        <v>2008</v>
      </c>
      <c r="E553" s="23">
        <v>39478</v>
      </c>
      <c r="F553" s="26"/>
      <c r="G553" s="24" t="s">
        <v>15</v>
      </c>
      <c r="H553" s="24" t="s">
        <v>24</v>
      </c>
      <c r="I553" s="26"/>
      <c r="J553" s="25" t="s">
        <v>1</v>
      </c>
      <c r="K553" s="25" t="s">
        <v>370</v>
      </c>
      <c r="L553" s="27" t="s">
        <v>206</v>
      </c>
      <c r="M553" s="27" t="s">
        <v>207</v>
      </c>
      <c r="N553" s="27" t="s">
        <v>212</v>
      </c>
    </row>
    <row r="554" spans="1:14" x14ac:dyDescent="0.2">
      <c r="A554" s="22">
        <v>554</v>
      </c>
      <c r="B554" s="4">
        <v>6</v>
      </c>
      <c r="C554" s="6" t="s">
        <v>351</v>
      </c>
      <c r="D554" s="26">
        <v>2007</v>
      </c>
      <c r="E554" s="23">
        <v>39218</v>
      </c>
      <c r="F554" s="26"/>
      <c r="G554" s="24" t="s">
        <v>3</v>
      </c>
      <c r="H554" s="24" t="s">
        <v>340</v>
      </c>
      <c r="I554" s="26"/>
      <c r="J554" s="25" t="s">
        <v>1</v>
      </c>
      <c r="K554" s="25" t="s">
        <v>370</v>
      </c>
      <c r="L554" s="27" t="s">
        <v>206</v>
      </c>
      <c r="M554" s="27" t="s">
        <v>207</v>
      </c>
      <c r="N554" s="27" t="s">
        <v>212</v>
      </c>
    </row>
    <row r="555" spans="1:14" x14ac:dyDescent="0.2">
      <c r="A555" s="65">
        <v>555</v>
      </c>
      <c r="B555" s="4">
        <v>19</v>
      </c>
      <c r="C555" s="2" t="s">
        <v>569</v>
      </c>
      <c r="D555" s="22">
        <f>YEAR(E555)</f>
        <v>2011</v>
      </c>
      <c r="E555" s="33" t="s">
        <v>570</v>
      </c>
      <c r="F555" s="22"/>
      <c r="G555" s="17" t="s">
        <v>4</v>
      </c>
      <c r="H555" s="17" t="s">
        <v>5</v>
      </c>
      <c r="I555" s="22"/>
      <c r="J555" s="22" t="s">
        <v>2</v>
      </c>
      <c r="K555" s="22" t="s">
        <v>698</v>
      </c>
      <c r="L555" s="16" t="s">
        <v>206</v>
      </c>
      <c r="M555" s="16" t="s">
        <v>207</v>
      </c>
      <c r="N555" s="16" t="s">
        <v>774</v>
      </c>
    </row>
    <row r="556" spans="1:14" x14ac:dyDescent="0.2">
      <c r="A556" s="22">
        <v>556</v>
      </c>
      <c r="B556" s="4">
        <v>4</v>
      </c>
      <c r="C556" s="6" t="s">
        <v>288</v>
      </c>
      <c r="D556" s="26">
        <v>2008</v>
      </c>
      <c r="E556" s="23">
        <v>39471</v>
      </c>
      <c r="F556" s="26"/>
      <c r="G556" s="24" t="s">
        <v>3</v>
      </c>
      <c r="H556" s="24" t="s">
        <v>52</v>
      </c>
      <c r="I556" s="26"/>
      <c r="J556" s="25" t="s">
        <v>2</v>
      </c>
      <c r="K556" s="25" t="s">
        <v>370</v>
      </c>
      <c r="L556" s="27" t="s">
        <v>206</v>
      </c>
      <c r="M556" s="27" t="s">
        <v>207</v>
      </c>
      <c r="N556" s="27" t="s">
        <v>209</v>
      </c>
    </row>
    <row r="557" spans="1:14" x14ac:dyDescent="0.2">
      <c r="A557" s="22">
        <v>557</v>
      </c>
      <c r="B557" s="4">
        <v>16</v>
      </c>
      <c r="C557" s="2" t="s">
        <v>816</v>
      </c>
      <c r="D557" s="22">
        <f>YEAR(E557)</f>
        <v>2009</v>
      </c>
      <c r="E557" s="33">
        <v>39931</v>
      </c>
      <c r="F557" s="22"/>
      <c r="G557" s="17" t="s">
        <v>12</v>
      </c>
      <c r="H557" s="17" t="s">
        <v>122</v>
      </c>
      <c r="I557" s="22"/>
      <c r="J557" s="22" t="s">
        <v>1</v>
      </c>
      <c r="K557" s="22" t="s">
        <v>698</v>
      </c>
      <c r="L557" s="16" t="s">
        <v>206</v>
      </c>
      <c r="M557" s="16" t="s">
        <v>207</v>
      </c>
      <c r="N557" s="16" t="s">
        <v>800</v>
      </c>
    </row>
    <row r="558" spans="1:14" x14ac:dyDescent="0.2">
      <c r="A558" s="22">
        <v>558</v>
      </c>
      <c r="B558" s="4">
        <v>7</v>
      </c>
      <c r="C558" s="2" t="s">
        <v>816</v>
      </c>
      <c r="D558" s="22">
        <f>YEAR(E558)</f>
        <v>2009</v>
      </c>
      <c r="E558" s="33">
        <v>39931</v>
      </c>
      <c r="F558" s="22"/>
      <c r="G558" s="17" t="s">
        <v>12</v>
      </c>
      <c r="H558" s="17" t="s">
        <v>122</v>
      </c>
      <c r="I558" s="22"/>
      <c r="J558" s="22" t="s">
        <v>1</v>
      </c>
      <c r="K558" s="22" t="s">
        <v>698</v>
      </c>
      <c r="L558" s="16" t="s">
        <v>206</v>
      </c>
      <c r="M558" s="16" t="s">
        <v>207</v>
      </c>
      <c r="N558" s="16" t="s">
        <v>830</v>
      </c>
    </row>
    <row r="559" spans="1:14" x14ac:dyDescent="0.2">
      <c r="A559" s="65">
        <v>559</v>
      </c>
      <c r="B559" s="4">
        <v>13</v>
      </c>
      <c r="C559" s="6" t="s">
        <v>277</v>
      </c>
      <c r="D559" s="26">
        <v>2007</v>
      </c>
      <c r="E559" s="23" t="s">
        <v>278</v>
      </c>
      <c r="F559" s="26"/>
      <c r="G559" s="24" t="s">
        <v>15</v>
      </c>
      <c r="H559" s="24" t="s">
        <v>16</v>
      </c>
      <c r="I559" s="26"/>
      <c r="J559" s="25" t="s">
        <v>2</v>
      </c>
      <c r="K559" s="25" t="s">
        <v>370</v>
      </c>
      <c r="L559" s="27" t="s">
        <v>206</v>
      </c>
      <c r="M559" s="27" t="s">
        <v>207</v>
      </c>
      <c r="N559" s="27" t="s">
        <v>208</v>
      </c>
    </row>
    <row r="560" spans="1:14" x14ac:dyDescent="0.2">
      <c r="A560" s="22">
        <v>560</v>
      </c>
      <c r="B560" s="4">
        <v>6</v>
      </c>
      <c r="C560" s="6" t="s">
        <v>277</v>
      </c>
      <c r="D560" s="26">
        <v>2007</v>
      </c>
      <c r="E560" s="23" t="s">
        <v>278</v>
      </c>
      <c r="F560" s="26"/>
      <c r="G560" s="24" t="s">
        <v>15</v>
      </c>
      <c r="H560" s="24" t="s">
        <v>16</v>
      </c>
      <c r="I560" s="26"/>
      <c r="J560" s="25" t="s">
        <v>2</v>
      </c>
      <c r="K560" s="25" t="s">
        <v>370</v>
      </c>
      <c r="L560" s="27" t="s">
        <v>206</v>
      </c>
      <c r="M560" s="27" t="s">
        <v>207</v>
      </c>
      <c r="N560" s="27" t="s">
        <v>209</v>
      </c>
    </row>
    <row r="561" spans="1:14" x14ac:dyDescent="0.2">
      <c r="A561" s="22">
        <v>561</v>
      </c>
      <c r="B561" s="4">
        <v>11</v>
      </c>
      <c r="C561" s="6" t="s">
        <v>54</v>
      </c>
      <c r="D561" s="26">
        <v>2007</v>
      </c>
      <c r="E561" s="23" t="s">
        <v>363</v>
      </c>
      <c r="F561" s="26"/>
      <c r="G561" s="24" t="s">
        <v>12</v>
      </c>
      <c r="H561" s="24" t="s">
        <v>13</v>
      </c>
      <c r="I561" s="26"/>
      <c r="J561" s="25" t="s">
        <v>2</v>
      </c>
      <c r="K561" s="25" t="s">
        <v>370</v>
      </c>
      <c r="L561" s="27" t="s">
        <v>206</v>
      </c>
      <c r="M561" s="27" t="s">
        <v>207</v>
      </c>
      <c r="N561" s="27" t="s">
        <v>210</v>
      </c>
    </row>
    <row r="562" spans="1:14" x14ac:dyDescent="0.2">
      <c r="A562" s="22">
        <v>562</v>
      </c>
      <c r="B562" s="4">
        <v>3</v>
      </c>
      <c r="C562" s="2" t="s">
        <v>67</v>
      </c>
      <c r="D562" s="34">
        <v>2005</v>
      </c>
      <c r="E562" s="18" t="s">
        <v>175</v>
      </c>
      <c r="F562" s="34"/>
      <c r="G562" s="19" t="s">
        <v>12</v>
      </c>
      <c r="H562" s="19" t="s">
        <v>13</v>
      </c>
      <c r="I562" s="34"/>
      <c r="J562" s="22" t="s">
        <v>2</v>
      </c>
      <c r="K562" s="22" t="s">
        <v>205</v>
      </c>
      <c r="L562" s="16" t="s">
        <v>206</v>
      </c>
      <c r="M562" s="16" t="s">
        <v>207</v>
      </c>
      <c r="N562" s="16" t="s">
        <v>208</v>
      </c>
    </row>
    <row r="563" spans="1:14" x14ac:dyDescent="0.2">
      <c r="A563" s="65">
        <v>563</v>
      </c>
      <c r="B563" s="4">
        <v>2</v>
      </c>
      <c r="C563" s="2" t="s">
        <v>1003</v>
      </c>
      <c r="D563" s="34">
        <v>2011</v>
      </c>
      <c r="E563" s="18" t="s">
        <v>1004</v>
      </c>
      <c r="F563" s="34"/>
      <c r="G563" s="19" t="s">
        <v>12</v>
      </c>
      <c r="H563" s="19" t="s">
        <v>13</v>
      </c>
      <c r="I563" s="34"/>
      <c r="J563" s="22" t="s">
        <v>2</v>
      </c>
      <c r="K563" s="22" t="s">
        <v>955</v>
      </c>
      <c r="L563" s="16" t="s">
        <v>206</v>
      </c>
      <c r="M563" s="16" t="s">
        <v>207</v>
      </c>
      <c r="N563" s="16" t="s">
        <v>1002</v>
      </c>
    </row>
    <row r="564" spans="1:14" x14ac:dyDescent="0.2">
      <c r="A564" s="22">
        <v>564</v>
      </c>
      <c r="B564" s="4">
        <v>1</v>
      </c>
      <c r="C564" s="2" t="s">
        <v>1003</v>
      </c>
      <c r="D564" s="34">
        <v>2011</v>
      </c>
      <c r="E564" s="18" t="s">
        <v>1004</v>
      </c>
      <c r="F564" s="34"/>
      <c r="G564" s="19" t="s">
        <v>12</v>
      </c>
      <c r="H564" s="19" t="s">
        <v>13</v>
      </c>
      <c r="I564" s="34"/>
      <c r="J564" s="22" t="s">
        <v>2</v>
      </c>
      <c r="K564" s="22" t="s">
        <v>955</v>
      </c>
      <c r="L564" s="16" t="s">
        <v>206</v>
      </c>
      <c r="M564" s="16" t="s">
        <v>207</v>
      </c>
      <c r="N564" s="16" t="s">
        <v>1101</v>
      </c>
    </row>
    <row r="565" spans="1:14" x14ac:dyDescent="0.2">
      <c r="A565" s="22">
        <v>565</v>
      </c>
      <c r="B565" s="4">
        <v>7</v>
      </c>
      <c r="C565" s="6" t="s">
        <v>326</v>
      </c>
      <c r="D565" s="26">
        <v>2006</v>
      </c>
      <c r="E565" s="23">
        <v>39033</v>
      </c>
      <c r="F565" s="26"/>
      <c r="G565" s="24" t="s">
        <v>312</v>
      </c>
      <c r="H565" s="24" t="s">
        <v>312</v>
      </c>
      <c r="I565" s="26"/>
      <c r="J565" s="25" t="s">
        <v>2</v>
      </c>
      <c r="K565" s="25" t="s">
        <v>370</v>
      </c>
      <c r="L565" s="27" t="s">
        <v>206</v>
      </c>
      <c r="M565" s="27" t="s">
        <v>207</v>
      </c>
      <c r="N565" s="27" t="s">
        <v>212</v>
      </c>
    </row>
    <row r="566" spans="1:14" x14ac:dyDescent="0.2">
      <c r="A566" s="22">
        <v>566</v>
      </c>
      <c r="B566" s="4">
        <v>1</v>
      </c>
      <c r="C566" s="2" t="s">
        <v>49</v>
      </c>
      <c r="D566" s="34">
        <v>2004</v>
      </c>
      <c r="E566" s="18">
        <v>38092</v>
      </c>
      <c r="F566" s="34"/>
      <c r="G566" s="19" t="s">
        <v>8</v>
      </c>
      <c r="H566" s="19" t="s">
        <v>9</v>
      </c>
      <c r="I566" s="34"/>
      <c r="J566" s="22" t="s">
        <v>2</v>
      </c>
      <c r="K566" s="22" t="s">
        <v>205</v>
      </c>
      <c r="L566" s="16" t="s">
        <v>206</v>
      </c>
      <c r="M566" s="16" t="s">
        <v>207</v>
      </c>
      <c r="N566" s="16" t="s">
        <v>208</v>
      </c>
    </row>
    <row r="567" spans="1:14" x14ac:dyDescent="0.2">
      <c r="A567" s="65">
        <v>567</v>
      </c>
      <c r="B567" s="4">
        <v>1</v>
      </c>
      <c r="C567" s="2" t="s">
        <v>49</v>
      </c>
      <c r="D567" s="34">
        <v>2004</v>
      </c>
      <c r="E567" s="18">
        <v>38092</v>
      </c>
      <c r="F567" s="34"/>
      <c r="G567" s="19" t="s">
        <v>8</v>
      </c>
      <c r="H567" s="19" t="s">
        <v>9</v>
      </c>
      <c r="I567" s="34"/>
      <c r="J567" s="22" t="s">
        <v>2</v>
      </c>
      <c r="K567" s="22" t="s">
        <v>205</v>
      </c>
      <c r="L567" s="16" t="s">
        <v>206</v>
      </c>
      <c r="M567" s="16" t="s">
        <v>207</v>
      </c>
      <c r="N567" s="16" t="s">
        <v>210</v>
      </c>
    </row>
    <row r="568" spans="1:14" x14ac:dyDescent="0.2">
      <c r="A568" s="22">
        <v>568</v>
      </c>
      <c r="B568" s="4">
        <v>10</v>
      </c>
      <c r="C568" s="2" t="s">
        <v>968</v>
      </c>
      <c r="D568" s="34">
        <v>2010</v>
      </c>
      <c r="E568" s="18">
        <v>40514</v>
      </c>
      <c r="F568" s="34"/>
      <c r="G568" s="19" t="s">
        <v>22</v>
      </c>
      <c r="H568" s="19" t="s">
        <v>274</v>
      </c>
      <c r="I568" s="34"/>
      <c r="J568" s="22" t="s">
        <v>2</v>
      </c>
      <c r="K568" s="22" t="s">
        <v>955</v>
      </c>
      <c r="L568" s="16" t="s">
        <v>206</v>
      </c>
      <c r="M568" s="16" t="s">
        <v>207</v>
      </c>
      <c r="N568" s="16" t="s">
        <v>208</v>
      </c>
    </row>
    <row r="569" spans="1:14" x14ac:dyDescent="0.2">
      <c r="A569" s="22">
        <v>569</v>
      </c>
      <c r="B569" s="4">
        <v>3</v>
      </c>
      <c r="C569" s="2" t="s">
        <v>968</v>
      </c>
      <c r="D569" s="34">
        <v>2010</v>
      </c>
      <c r="E569" s="18">
        <v>40514</v>
      </c>
      <c r="F569" s="34"/>
      <c r="G569" s="19" t="s">
        <v>22</v>
      </c>
      <c r="H569" s="19" t="s">
        <v>274</v>
      </c>
      <c r="I569" s="34"/>
      <c r="J569" s="22" t="s">
        <v>2</v>
      </c>
      <c r="K569" s="22" t="s">
        <v>955</v>
      </c>
      <c r="L569" s="16" t="s">
        <v>206</v>
      </c>
      <c r="M569" s="16" t="s">
        <v>207</v>
      </c>
      <c r="N569" s="16" t="s">
        <v>1101</v>
      </c>
    </row>
    <row r="570" spans="1:14" x14ac:dyDescent="0.2">
      <c r="A570" s="22">
        <v>570</v>
      </c>
      <c r="B570" s="4">
        <v>3</v>
      </c>
      <c r="C570" s="2" t="s">
        <v>1316</v>
      </c>
      <c r="D570" s="34">
        <v>2010</v>
      </c>
      <c r="E570" s="18">
        <v>40513</v>
      </c>
      <c r="F570" s="34"/>
      <c r="G570" s="19" t="s">
        <v>22</v>
      </c>
      <c r="H570" s="19" t="s">
        <v>274</v>
      </c>
      <c r="I570" s="34"/>
      <c r="J570" s="22" t="s">
        <v>1</v>
      </c>
      <c r="K570" s="22" t="s">
        <v>955</v>
      </c>
      <c r="L570" s="16" t="s">
        <v>206</v>
      </c>
      <c r="M570" s="16" t="s">
        <v>207</v>
      </c>
      <c r="N570" s="16" t="s">
        <v>1101</v>
      </c>
    </row>
    <row r="571" spans="1:14" x14ac:dyDescent="0.2">
      <c r="A571" s="65">
        <v>571</v>
      </c>
      <c r="B571" s="4">
        <v>8</v>
      </c>
      <c r="C571" s="2" t="s">
        <v>263</v>
      </c>
      <c r="D571" s="34">
        <v>2006</v>
      </c>
      <c r="E571" s="18">
        <v>38951</v>
      </c>
      <c r="F571" s="34"/>
      <c r="G571" s="19" t="s">
        <v>17</v>
      </c>
      <c r="H571" s="19" t="s">
        <v>18</v>
      </c>
      <c r="I571" s="34"/>
      <c r="J571" s="22" t="s">
        <v>1</v>
      </c>
      <c r="K571" s="22" t="s">
        <v>205</v>
      </c>
      <c r="L571" s="16" t="s">
        <v>206</v>
      </c>
      <c r="M571" s="16" t="s">
        <v>207</v>
      </c>
      <c r="N571" s="16" t="s">
        <v>212</v>
      </c>
    </row>
    <row r="572" spans="1:14" x14ac:dyDescent="0.2">
      <c r="A572" s="22">
        <v>572</v>
      </c>
      <c r="B572" s="4">
        <v>12</v>
      </c>
      <c r="C572" s="6" t="s">
        <v>110</v>
      </c>
      <c r="D572" s="26">
        <v>2008</v>
      </c>
      <c r="E572" s="23">
        <v>39716</v>
      </c>
      <c r="F572" s="26"/>
      <c r="G572" s="24" t="s">
        <v>19</v>
      </c>
      <c r="H572" s="24" t="s">
        <v>18</v>
      </c>
      <c r="I572" s="26"/>
      <c r="J572" s="25" t="s">
        <v>1</v>
      </c>
      <c r="K572" s="25" t="s">
        <v>370</v>
      </c>
      <c r="L572" s="27" t="s">
        <v>206</v>
      </c>
      <c r="M572" s="27" t="s">
        <v>207</v>
      </c>
      <c r="N572" s="27" t="s">
        <v>211</v>
      </c>
    </row>
    <row r="573" spans="1:14" x14ac:dyDescent="0.2">
      <c r="A573" s="22">
        <v>573</v>
      </c>
      <c r="B573" s="4">
        <v>17</v>
      </c>
      <c r="C573" s="6" t="s">
        <v>110</v>
      </c>
      <c r="D573" s="26">
        <v>2008</v>
      </c>
      <c r="E573" s="23">
        <v>39716</v>
      </c>
      <c r="F573" s="26"/>
      <c r="G573" s="24" t="s">
        <v>19</v>
      </c>
      <c r="H573" s="24" t="s">
        <v>18</v>
      </c>
      <c r="I573" s="26"/>
      <c r="J573" s="25" t="s">
        <v>1</v>
      </c>
      <c r="K573" s="25" t="s">
        <v>370</v>
      </c>
      <c r="L573" s="27" t="s">
        <v>206</v>
      </c>
      <c r="M573" s="27" t="s">
        <v>207</v>
      </c>
      <c r="N573" s="27" t="s">
        <v>210</v>
      </c>
    </row>
    <row r="574" spans="1:14" x14ac:dyDescent="0.2">
      <c r="A574" s="22">
        <v>574</v>
      </c>
      <c r="B574" s="4">
        <v>4</v>
      </c>
      <c r="C574" s="2" t="s">
        <v>178</v>
      </c>
      <c r="D574" s="34">
        <v>2004</v>
      </c>
      <c r="E574" s="18">
        <v>38304</v>
      </c>
      <c r="F574" s="34"/>
      <c r="G574" s="19" t="s">
        <v>8</v>
      </c>
      <c r="H574" s="19" t="s">
        <v>9</v>
      </c>
      <c r="I574" s="34"/>
      <c r="J574" s="22" t="s">
        <v>1</v>
      </c>
      <c r="K574" s="22" t="s">
        <v>205</v>
      </c>
      <c r="L574" s="16" t="s">
        <v>206</v>
      </c>
      <c r="M574" s="16" t="s">
        <v>207</v>
      </c>
      <c r="N574" s="16" t="s">
        <v>208</v>
      </c>
    </row>
    <row r="575" spans="1:14" x14ac:dyDescent="0.2">
      <c r="A575" s="65">
        <v>575</v>
      </c>
      <c r="B575" s="4">
        <v>16</v>
      </c>
      <c r="C575" s="2" t="s">
        <v>1138</v>
      </c>
      <c r="D575" s="34">
        <v>2011</v>
      </c>
      <c r="E575" s="18" t="s">
        <v>1139</v>
      </c>
      <c r="F575" s="34"/>
      <c r="G575" s="19" t="s">
        <v>15</v>
      </c>
      <c r="H575" s="19" t="s">
        <v>16</v>
      </c>
      <c r="I575" s="34"/>
      <c r="J575" s="22" t="s">
        <v>2</v>
      </c>
      <c r="K575" s="22" t="s">
        <v>955</v>
      </c>
      <c r="L575" s="16" t="s">
        <v>206</v>
      </c>
      <c r="M575" s="16" t="s">
        <v>207</v>
      </c>
      <c r="N575" s="16" t="s">
        <v>1101</v>
      </c>
    </row>
    <row r="576" spans="1:14" x14ac:dyDescent="0.2">
      <c r="A576" s="22">
        <v>576</v>
      </c>
      <c r="B576" s="4">
        <v>1</v>
      </c>
      <c r="C576" s="6" t="s">
        <v>83</v>
      </c>
      <c r="D576" s="26">
        <v>2006</v>
      </c>
      <c r="E576" s="23">
        <v>39002</v>
      </c>
      <c r="F576" s="26"/>
      <c r="G576" s="24" t="s">
        <v>27</v>
      </c>
      <c r="H576" s="24" t="s">
        <v>694</v>
      </c>
      <c r="I576" s="26"/>
      <c r="J576" s="25" t="s">
        <v>1</v>
      </c>
      <c r="K576" s="25" t="s">
        <v>370</v>
      </c>
      <c r="L576" s="27" t="s">
        <v>206</v>
      </c>
      <c r="M576" s="27" t="s">
        <v>207</v>
      </c>
      <c r="N576" s="27" t="s">
        <v>211</v>
      </c>
    </row>
    <row r="577" spans="1:14" x14ac:dyDescent="0.2">
      <c r="A577" s="22">
        <v>577</v>
      </c>
      <c r="B577" s="4">
        <v>1</v>
      </c>
      <c r="C577" s="6" t="s">
        <v>83</v>
      </c>
      <c r="D577" s="26">
        <v>2006</v>
      </c>
      <c r="E577" s="23">
        <v>39002</v>
      </c>
      <c r="F577" s="26"/>
      <c r="G577" s="24" t="s">
        <v>27</v>
      </c>
      <c r="H577" s="24" t="s">
        <v>694</v>
      </c>
      <c r="I577" s="26"/>
      <c r="J577" s="25" t="s">
        <v>1</v>
      </c>
      <c r="K577" s="25" t="s">
        <v>370</v>
      </c>
      <c r="L577" s="27" t="s">
        <v>206</v>
      </c>
      <c r="M577" s="27" t="s">
        <v>207</v>
      </c>
      <c r="N577" s="27" t="s">
        <v>210</v>
      </c>
    </row>
    <row r="578" spans="1:14" x14ac:dyDescent="0.2">
      <c r="A578" s="22">
        <v>578</v>
      </c>
      <c r="B578" s="4">
        <v>14</v>
      </c>
      <c r="C578" s="2" t="s">
        <v>1180</v>
      </c>
      <c r="D578" s="34">
        <v>2011</v>
      </c>
      <c r="E578" s="18" t="s">
        <v>1181</v>
      </c>
      <c r="F578" s="34"/>
      <c r="G578" s="19" t="s">
        <v>4</v>
      </c>
      <c r="H578" s="19" t="s">
        <v>5</v>
      </c>
      <c r="I578" s="34"/>
      <c r="J578" s="22" t="s">
        <v>1</v>
      </c>
      <c r="K578" s="22" t="s">
        <v>955</v>
      </c>
      <c r="L578" s="16" t="s">
        <v>206</v>
      </c>
      <c r="M578" s="16" t="s">
        <v>207</v>
      </c>
      <c r="N578" s="16" t="s">
        <v>208</v>
      </c>
    </row>
    <row r="579" spans="1:14" x14ac:dyDescent="0.2">
      <c r="A579" s="65">
        <v>579</v>
      </c>
      <c r="B579" s="4">
        <v>18</v>
      </c>
      <c r="C579" s="2" t="s">
        <v>1180</v>
      </c>
      <c r="D579" s="34">
        <v>2011</v>
      </c>
      <c r="E579" s="18" t="s">
        <v>1181</v>
      </c>
      <c r="F579" s="34"/>
      <c r="G579" s="19" t="s">
        <v>4</v>
      </c>
      <c r="H579" s="19" t="s">
        <v>5</v>
      </c>
      <c r="I579" s="34"/>
      <c r="J579" s="22" t="s">
        <v>1</v>
      </c>
      <c r="K579" s="22" t="s">
        <v>955</v>
      </c>
      <c r="L579" s="16" t="s">
        <v>206</v>
      </c>
      <c r="M579" s="16" t="s">
        <v>207</v>
      </c>
      <c r="N579" s="16" t="s">
        <v>209</v>
      </c>
    </row>
    <row r="580" spans="1:14" x14ac:dyDescent="0.2">
      <c r="A580" s="22">
        <v>580</v>
      </c>
      <c r="B580" s="4">
        <v>5</v>
      </c>
      <c r="C580" s="2" t="s">
        <v>167</v>
      </c>
      <c r="D580" s="34">
        <v>2006</v>
      </c>
      <c r="E580" s="18">
        <v>38998</v>
      </c>
      <c r="F580" s="34"/>
      <c r="G580" s="19" t="s">
        <v>10</v>
      </c>
      <c r="H580" s="19" t="s">
        <v>11</v>
      </c>
      <c r="I580" s="34"/>
      <c r="J580" s="22" t="s">
        <v>2</v>
      </c>
      <c r="K580" s="22" t="s">
        <v>205</v>
      </c>
      <c r="L580" s="16" t="s">
        <v>206</v>
      </c>
      <c r="M580" s="16" t="s">
        <v>207</v>
      </c>
      <c r="N580" s="16" t="s">
        <v>208</v>
      </c>
    </row>
    <row r="581" spans="1:14" x14ac:dyDescent="0.2">
      <c r="A581" s="22">
        <v>581</v>
      </c>
      <c r="B581" s="4">
        <v>4</v>
      </c>
      <c r="C581" s="2" t="s">
        <v>167</v>
      </c>
      <c r="D581" s="34">
        <v>2006</v>
      </c>
      <c r="E581" s="18">
        <v>38998</v>
      </c>
      <c r="F581" s="34"/>
      <c r="G581" s="19" t="s">
        <v>10</v>
      </c>
      <c r="H581" s="19" t="s">
        <v>11</v>
      </c>
      <c r="I581" s="34"/>
      <c r="J581" s="22" t="s">
        <v>2</v>
      </c>
      <c r="K581" s="22" t="s">
        <v>205</v>
      </c>
      <c r="L581" s="16" t="s">
        <v>206</v>
      </c>
      <c r="M581" s="16" t="s">
        <v>207</v>
      </c>
      <c r="N581" s="16" t="s">
        <v>210</v>
      </c>
    </row>
    <row r="582" spans="1:14" x14ac:dyDescent="0.2">
      <c r="A582" s="22">
        <v>582</v>
      </c>
      <c r="B582" s="4">
        <v>2</v>
      </c>
      <c r="C582" s="2" t="s">
        <v>521</v>
      </c>
      <c r="D582" s="22">
        <f>YEAR(E582)</f>
        <v>2009</v>
      </c>
      <c r="E582" s="33">
        <v>40149</v>
      </c>
      <c r="F582" s="22"/>
      <c r="G582" s="17" t="s">
        <v>312</v>
      </c>
      <c r="H582" s="17" t="s">
        <v>312</v>
      </c>
      <c r="I582" s="22"/>
      <c r="J582" s="22" t="s">
        <v>1</v>
      </c>
      <c r="K582" s="22" t="s">
        <v>698</v>
      </c>
      <c r="L582" s="16" t="s">
        <v>206</v>
      </c>
      <c r="M582" s="16" t="s">
        <v>207</v>
      </c>
      <c r="N582" s="16" t="s">
        <v>800</v>
      </c>
    </row>
    <row r="583" spans="1:14" x14ac:dyDescent="0.2">
      <c r="A583" s="65">
        <v>583</v>
      </c>
      <c r="B583" s="4">
        <v>5</v>
      </c>
      <c r="C583" s="2" t="s">
        <v>1008</v>
      </c>
      <c r="D583" s="34">
        <v>2011</v>
      </c>
      <c r="E583" s="18">
        <v>40618</v>
      </c>
      <c r="F583" s="34"/>
      <c r="G583" s="19" t="s">
        <v>14</v>
      </c>
      <c r="H583" s="19" t="s">
        <v>125</v>
      </c>
      <c r="I583" s="34"/>
      <c r="J583" s="22" t="s">
        <v>2</v>
      </c>
      <c r="K583" s="22" t="s">
        <v>955</v>
      </c>
      <c r="L583" s="16" t="s">
        <v>206</v>
      </c>
      <c r="M583" s="16" t="s">
        <v>207</v>
      </c>
      <c r="N583" s="16" t="s">
        <v>1002</v>
      </c>
    </row>
    <row r="584" spans="1:14" x14ac:dyDescent="0.2">
      <c r="A584" s="22">
        <v>584</v>
      </c>
      <c r="B584" s="4">
        <v>4</v>
      </c>
      <c r="C584" s="2" t="s">
        <v>582</v>
      </c>
      <c r="D584" s="22">
        <f>YEAR(E584)</f>
        <v>2008</v>
      </c>
      <c r="E584" s="33">
        <v>39790</v>
      </c>
      <c r="F584" s="22"/>
      <c r="G584" s="17" t="s">
        <v>10</v>
      </c>
      <c r="H584" s="17" t="s">
        <v>11</v>
      </c>
      <c r="I584" s="22"/>
      <c r="J584" s="22" t="s">
        <v>1</v>
      </c>
      <c r="K584" s="22" t="s">
        <v>698</v>
      </c>
      <c r="L584" s="16" t="s">
        <v>206</v>
      </c>
      <c r="M584" s="16" t="s">
        <v>207</v>
      </c>
      <c r="N584" s="16" t="s">
        <v>800</v>
      </c>
    </row>
    <row r="585" spans="1:14" x14ac:dyDescent="0.2">
      <c r="A585" s="22">
        <v>585</v>
      </c>
      <c r="B585" s="4">
        <v>8</v>
      </c>
      <c r="C585" s="2" t="s">
        <v>582</v>
      </c>
      <c r="D585" s="22">
        <f>YEAR(E585)</f>
        <v>2008</v>
      </c>
      <c r="E585" s="33">
        <v>39790</v>
      </c>
      <c r="F585" s="22"/>
      <c r="G585" s="17" t="s">
        <v>10</v>
      </c>
      <c r="H585" s="17" t="s">
        <v>11</v>
      </c>
      <c r="I585" s="22"/>
      <c r="J585" s="22" t="s">
        <v>1</v>
      </c>
      <c r="K585" s="22" t="s">
        <v>698</v>
      </c>
      <c r="L585" s="16" t="s">
        <v>206</v>
      </c>
      <c r="M585" s="16" t="s">
        <v>207</v>
      </c>
      <c r="N585" s="16" t="s">
        <v>210</v>
      </c>
    </row>
    <row r="586" spans="1:14" x14ac:dyDescent="0.2">
      <c r="A586" s="22">
        <v>586</v>
      </c>
      <c r="B586" s="4">
        <v>2</v>
      </c>
      <c r="C586" s="2" t="s">
        <v>1157</v>
      </c>
      <c r="D586" s="34">
        <v>2011</v>
      </c>
      <c r="E586" s="18">
        <v>40570</v>
      </c>
      <c r="F586" s="34"/>
      <c r="G586" s="19" t="s">
        <v>10</v>
      </c>
      <c r="H586" s="19" t="s">
        <v>11</v>
      </c>
      <c r="I586" s="34"/>
      <c r="J586" s="22" t="s">
        <v>1</v>
      </c>
      <c r="K586" s="22" t="s">
        <v>955</v>
      </c>
      <c r="L586" s="16" t="s">
        <v>206</v>
      </c>
      <c r="M586" s="16" t="s">
        <v>207</v>
      </c>
      <c r="N586" s="16" t="s">
        <v>208</v>
      </c>
    </row>
    <row r="587" spans="1:14" x14ac:dyDescent="0.2">
      <c r="A587" s="65">
        <v>587</v>
      </c>
      <c r="B587" s="4">
        <v>3</v>
      </c>
      <c r="C587" s="2" t="s">
        <v>1157</v>
      </c>
      <c r="D587" s="34">
        <v>2011</v>
      </c>
      <c r="E587" s="18">
        <v>40570</v>
      </c>
      <c r="F587" s="34"/>
      <c r="G587" s="19" t="s">
        <v>10</v>
      </c>
      <c r="H587" s="19" t="s">
        <v>11</v>
      </c>
      <c r="I587" s="34"/>
      <c r="J587" s="22" t="s">
        <v>1</v>
      </c>
      <c r="K587" s="22" t="s">
        <v>955</v>
      </c>
      <c r="L587" s="16" t="s">
        <v>206</v>
      </c>
      <c r="M587" s="16" t="s">
        <v>207</v>
      </c>
      <c r="N587" s="16" t="s">
        <v>210</v>
      </c>
    </row>
    <row r="588" spans="1:14" x14ac:dyDescent="0.2">
      <c r="A588" s="22">
        <v>588</v>
      </c>
      <c r="B588" s="4">
        <v>5</v>
      </c>
      <c r="C588" s="2" t="s">
        <v>50</v>
      </c>
      <c r="D588" s="34">
        <v>2004</v>
      </c>
      <c r="E588" s="18">
        <v>38174</v>
      </c>
      <c r="F588" s="34"/>
      <c r="G588" s="19" t="s">
        <v>8</v>
      </c>
      <c r="H588" s="19" t="s">
        <v>9</v>
      </c>
      <c r="I588" s="34"/>
      <c r="J588" s="22" t="s">
        <v>2</v>
      </c>
      <c r="K588" s="22" t="s">
        <v>205</v>
      </c>
      <c r="L588" s="16" t="s">
        <v>206</v>
      </c>
      <c r="M588" s="16" t="s">
        <v>207</v>
      </c>
      <c r="N588" s="16" t="s">
        <v>209</v>
      </c>
    </row>
    <row r="589" spans="1:14" x14ac:dyDescent="0.2">
      <c r="A589" s="22">
        <v>589</v>
      </c>
      <c r="B589" s="4">
        <v>3</v>
      </c>
      <c r="C589" s="2" t="s">
        <v>147</v>
      </c>
      <c r="D589" s="34">
        <v>2006</v>
      </c>
      <c r="E589" s="18">
        <v>38733</v>
      </c>
      <c r="F589" s="34"/>
      <c r="G589" s="19" t="s">
        <v>10</v>
      </c>
      <c r="H589" s="19" t="s">
        <v>11</v>
      </c>
      <c r="I589" s="34"/>
      <c r="J589" s="22" t="s">
        <v>1</v>
      </c>
      <c r="K589" s="22" t="s">
        <v>205</v>
      </c>
      <c r="L589" s="16" t="s">
        <v>206</v>
      </c>
      <c r="M589" s="16" t="s">
        <v>207</v>
      </c>
      <c r="N589" s="16" t="s">
        <v>211</v>
      </c>
    </row>
    <row r="590" spans="1:14" x14ac:dyDescent="0.2">
      <c r="A590" s="22">
        <v>590</v>
      </c>
      <c r="B590" s="4">
        <v>5</v>
      </c>
      <c r="C590" s="6" t="s">
        <v>287</v>
      </c>
      <c r="D590" s="26">
        <v>2008</v>
      </c>
      <c r="E590" s="23">
        <v>39468</v>
      </c>
      <c r="F590" s="26"/>
      <c r="G590" s="24" t="s">
        <v>3</v>
      </c>
      <c r="H590" s="24" t="s">
        <v>52</v>
      </c>
      <c r="I590" s="26"/>
      <c r="J590" s="25" t="s">
        <v>2</v>
      </c>
      <c r="K590" s="25" t="s">
        <v>370</v>
      </c>
      <c r="L590" s="27" t="s">
        <v>206</v>
      </c>
      <c r="M590" s="27" t="s">
        <v>207</v>
      </c>
      <c r="N590" s="27" t="s">
        <v>211</v>
      </c>
    </row>
    <row r="591" spans="1:14" x14ac:dyDescent="0.2">
      <c r="A591" s="65">
        <v>591</v>
      </c>
      <c r="B591" s="4">
        <v>4</v>
      </c>
      <c r="C591" s="6" t="s">
        <v>84</v>
      </c>
      <c r="D591" s="26">
        <v>2007</v>
      </c>
      <c r="E591" s="23">
        <v>39252</v>
      </c>
      <c r="F591" s="26"/>
      <c r="G591" s="24" t="s">
        <v>19</v>
      </c>
      <c r="H591" s="24" t="s">
        <v>18</v>
      </c>
      <c r="I591" s="26"/>
      <c r="J591" s="25" t="s">
        <v>1</v>
      </c>
      <c r="K591" s="25" t="s">
        <v>370</v>
      </c>
      <c r="L591" s="27" t="s">
        <v>206</v>
      </c>
      <c r="M591" s="27" t="s">
        <v>207</v>
      </c>
      <c r="N591" s="27" t="s">
        <v>455</v>
      </c>
    </row>
    <row r="592" spans="1:14" x14ac:dyDescent="0.2">
      <c r="A592" s="22">
        <v>592</v>
      </c>
      <c r="B592" s="4">
        <v>9</v>
      </c>
      <c r="C592" s="6" t="s">
        <v>84</v>
      </c>
      <c r="D592" s="26">
        <v>2007</v>
      </c>
      <c r="E592" s="23">
        <v>39252</v>
      </c>
      <c r="F592" s="26"/>
      <c r="G592" s="24" t="s">
        <v>19</v>
      </c>
      <c r="H592" s="24" t="s">
        <v>18</v>
      </c>
      <c r="I592" s="26"/>
      <c r="J592" s="25" t="s">
        <v>1</v>
      </c>
      <c r="K592" s="25" t="s">
        <v>370</v>
      </c>
      <c r="L592" s="27" t="s">
        <v>206</v>
      </c>
      <c r="M592" s="27" t="s">
        <v>207</v>
      </c>
      <c r="N592" s="27" t="s">
        <v>212</v>
      </c>
    </row>
    <row r="593" spans="1:14" x14ac:dyDescent="0.2">
      <c r="A593" s="22">
        <v>593</v>
      </c>
      <c r="B593" s="4">
        <v>19</v>
      </c>
      <c r="C593" s="6" t="s">
        <v>344</v>
      </c>
      <c r="D593" s="26">
        <v>2007</v>
      </c>
      <c r="E593" s="23">
        <v>39173</v>
      </c>
      <c r="F593" s="26"/>
      <c r="G593" s="24" t="s">
        <v>3</v>
      </c>
      <c r="H593" s="24" t="s">
        <v>52</v>
      </c>
      <c r="I593" s="26"/>
      <c r="J593" s="25" t="s">
        <v>1</v>
      </c>
      <c r="K593" s="25" t="s">
        <v>370</v>
      </c>
      <c r="L593" s="27" t="s">
        <v>206</v>
      </c>
      <c r="M593" s="27" t="s">
        <v>207</v>
      </c>
      <c r="N593" s="27" t="s">
        <v>208</v>
      </c>
    </row>
    <row r="594" spans="1:14" x14ac:dyDescent="0.2">
      <c r="A594" s="22">
        <v>594</v>
      </c>
      <c r="B594" s="4">
        <v>7</v>
      </c>
      <c r="C594" s="6" t="s">
        <v>344</v>
      </c>
      <c r="D594" s="26">
        <v>2007</v>
      </c>
      <c r="E594" s="23">
        <v>39173</v>
      </c>
      <c r="F594" s="26"/>
      <c r="G594" s="24" t="s">
        <v>3</v>
      </c>
      <c r="H594" s="24" t="s">
        <v>52</v>
      </c>
      <c r="I594" s="26"/>
      <c r="J594" s="25" t="s">
        <v>1</v>
      </c>
      <c r="K594" s="25" t="s">
        <v>370</v>
      </c>
      <c r="L594" s="27" t="s">
        <v>206</v>
      </c>
      <c r="M594" s="27" t="s">
        <v>207</v>
      </c>
      <c r="N594" s="27" t="s">
        <v>211</v>
      </c>
    </row>
    <row r="595" spans="1:14" x14ac:dyDescent="0.2">
      <c r="A595" s="65">
        <v>595</v>
      </c>
      <c r="B595" s="4">
        <v>11</v>
      </c>
      <c r="C595" s="6" t="s">
        <v>368</v>
      </c>
      <c r="D595" s="26">
        <v>2008</v>
      </c>
      <c r="E595" s="23">
        <v>39485</v>
      </c>
      <c r="F595" s="26"/>
      <c r="G595" s="24" t="s">
        <v>8</v>
      </c>
      <c r="H595" s="24" t="s">
        <v>9</v>
      </c>
      <c r="I595" s="26"/>
      <c r="J595" s="25" t="s">
        <v>2</v>
      </c>
      <c r="K595" s="25" t="s">
        <v>370</v>
      </c>
      <c r="L595" s="27" t="s">
        <v>206</v>
      </c>
      <c r="M595" s="27" t="s">
        <v>207</v>
      </c>
      <c r="N595" s="27" t="s">
        <v>208</v>
      </c>
    </row>
    <row r="596" spans="1:14" x14ac:dyDescent="0.2">
      <c r="A596" s="22">
        <v>596</v>
      </c>
      <c r="B596" s="4">
        <v>5</v>
      </c>
      <c r="C596" s="6" t="s">
        <v>368</v>
      </c>
      <c r="D596" s="26">
        <v>2008</v>
      </c>
      <c r="E596" s="23">
        <v>39485</v>
      </c>
      <c r="F596" s="26"/>
      <c r="G596" s="24" t="s">
        <v>8</v>
      </c>
      <c r="H596" s="24" t="s">
        <v>9</v>
      </c>
      <c r="I596" s="26"/>
      <c r="J596" s="25" t="s">
        <v>2</v>
      </c>
      <c r="K596" s="25" t="s">
        <v>370</v>
      </c>
      <c r="L596" s="27" t="s">
        <v>206</v>
      </c>
      <c r="M596" s="27" t="s">
        <v>207</v>
      </c>
      <c r="N596" s="27" t="s">
        <v>212</v>
      </c>
    </row>
    <row r="597" spans="1:14" x14ac:dyDescent="0.2">
      <c r="A597" s="22">
        <v>597</v>
      </c>
      <c r="B597" s="4">
        <v>3</v>
      </c>
      <c r="C597" s="2" t="s">
        <v>776</v>
      </c>
      <c r="D597" s="22">
        <f>YEAR(E597)</f>
        <v>2009</v>
      </c>
      <c r="E597" s="33">
        <v>39888</v>
      </c>
      <c r="F597" s="22"/>
      <c r="G597" s="17" t="s">
        <v>8</v>
      </c>
      <c r="H597" s="17" t="s">
        <v>9</v>
      </c>
      <c r="I597" s="22"/>
      <c r="J597" s="22" t="s">
        <v>2</v>
      </c>
      <c r="K597" s="22" t="s">
        <v>698</v>
      </c>
      <c r="L597" s="16" t="s">
        <v>206</v>
      </c>
      <c r="M597" s="16" t="s">
        <v>207</v>
      </c>
      <c r="N597" s="16" t="s">
        <v>774</v>
      </c>
    </row>
    <row r="598" spans="1:14" x14ac:dyDescent="0.2">
      <c r="A598" s="22">
        <v>598</v>
      </c>
      <c r="B598" s="4">
        <v>11</v>
      </c>
      <c r="C598" s="2" t="s">
        <v>138</v>
      </c>
      <c r="D598" s="22">
        <f>YEAR(E598)</f>
        <v>2009</v>
      </c>
      <c r="E598" s="33">
        <v>40058</v>
      </c>
      <c r="F598" s="22"/>
      <c r="G598" s="17" t="s">
        <v>15</v>
      </c>
      <c r="H598" s="17" t="s">
        <v>24</v>
      </c>
      <c r="I598" s="22"/>
      <c r="J598" s="22" t="s">
        <v>2</v>
      </c>
      <c r="K598" s="22" t="s">
        <v>698</v>
      </c>
      <c r="L598" s="16" t="s">
        <v>206</v>
      </c>
      <c r="M598" s="16" t="s">
        <v>207</v>
      </c>
      <c r="N598" s="16" t="s">
        <v>774</v>
      </c>
    </row>
    <row r="599" spans="1:14" x14ac:dyDescent="0.2">
      <c r="A599" s="65">
        <v>599</v>
      </c>
      <c r="B599" s="4">
        <v>13</v>
      </c>
      <c r="C599" s="2" t="s">
        <v>525</v>
      </c>
      <c r="D599" s="22">
        <f>YEAR(E599)</f>
        <v>2010</v>
      </c>
      <c r="E599" s="33">
        <v>40206</v>
      </c>
      <c r="F599" s="22"/>
      <c r="G599" s="17" t="s">
        <v>14</v>
      </c>
      <c r="H599" s="17" t="s">
        <v>57</v>
      </c>
      <c r="I599" s="22"/>
      <c r="J599" s="22" t="s">
        <v>1</v>
      </c>
      <c r="K599" s="22" t="s">
        <v>698</v>
      </c>
      <c r="L599" s="16" t="s">
        <v>206</v>
      </c>
      <c r="M599" s="16" t="s">
        <v>207</v>
      </c>
      <c r="N599" s="16" t="s">
        <v>211</v>
      </c>
    </row>
    <row r="600" spans="1:14" x14ac:dyDescent="0.2">
      <c r="A600" s="22">
        <v>600</v>
      </c>
      <c r="B600" s="4">
        <v>22</v>
      </c>
      <c r="C600" s="2" t="s">
        <v>647</v>
      </c>
      <c r="D600" s="22">
        <f>YEAR(E600)</f>
        <v>2009</v>
      </c>
      <c r="E600" s="33">
        <v>40084</v>
      </c>
      <c r="F600" s="22"/>
      <c r="G600" s="17" t="s">
        <v>12</v>
      </c>
      <c r="H600" s="17" t="s">
        <v>122</v>
      </c>
      <c r="I600" s="22"/>
      <c r="J600" s="22" t="s">
        <v>2</v>
      </c>
      <c r="K600" s="22" t="s">
        <v>698</v>
      </c>
      <c r="L600" s="16" t="s">
        <v>206</v>
      </c>
      <c r="M600" s="16" t="s">
        <v>207</v>
      </c>
      <c r="N600" s="16" t="s">
        <v>208</v>
      </c>
    </row>
    <row r="601" spans="1:14" x14ac:dyDescent="0.2">
      <c r="A601" s="22">
        <v>601</v>
      </c>
      <c r="B601" s="4">
        <v>17</v>
      </c>
      <c r="C601" s="2" t="s">
        <v>647</v>
      </c>
      <c r="D601" s="34">
        <v>2009</v>
      </c>
      <c r="E601" s="18">
        <v>40084</v>
      </c>
      <c r="F601" s="34"/>
      <c r="G601" s="19" t="s">
        <v>12</v>
      </c>
      <c r="H601" s="19" t="s">
        <v>122</v>
      </c>
      <c r="I601" s="34"/>
      <c r="J601" s="22" t="s">
        <v>2</v>
      </c>
      <c r="K601" s="22" t="s">
        <v>692</v>
      </c>
      <c r="L601" s="16" t="s">
        <v>206</v>
      </c>
      <c r="M601" s="16" t="s">
        <v>207</v>
      </c>
      <c r="N601" s="16" t="s">
        <v>693</v>
      </c>
    </row>
    <row r="602" spans="1:14" x14ac:dyDescent="0.2">
      <c r="A602" s="22">
        <v>602</v>
      </c>
      <c r="B602" s="4">
        <v>12</v>
      </c>
      <c r="C602" s="2" t="s">
        <v>616</v>
      </c>
      <c r="D602" s="22">
        <f>YEAR(E602)</f>
        <v>2009</v>
      </c>
      <c r="E602" s="33">
        <v>40008</v>
      </c>
      <c r="F602" s="22"/>
      <c r="G602" s="17" t="s">
        <v>312</v>
      </c>
      <c r="H602" s="17" t="s">
        <v>312</v>
      </c>
      <c r="I602" s="22"/>
      <c r="J602" s="22" t="s">
        <v>2</v>
      </c>
      <c r="K602" s="22" t="s">
        <v>698</v>
      </c>
      <c r="L602" s="16" t="s">
        <v>206</v>
      </c>
      <c r="M602" s="16" t="s">
        <v>207</v>
      </c>
      <c r="N602" s="16" t="s">
        <v>208</v>
      </c>
    </row>
    <row r="603" spans="1:14" x14ac:dyDescent="0.2">
      <c r="A603" s="65">
        <v>603</v>
      </c>
      <c r="B603" s="4">
        <v>13</v>
      </c>
      <c r="C603" s="2" t="s">
        <v>574</v>
      </c>
      <c r="D603" s="22">
        <f>YEAR(E603)</f>
        <v>2008</v>
      </c>
      <c r="E603" s="33">
        <v>39759</v>
      </c>
      <c r="F603" s="22"/>
      <c r="G603" s="17" t="s">
        <v>10</v>
      </c>
      <c r="H603" s="17" t="s">
        <v>11</v>
      </c>
      <c r="I603" s="22"/>
      <c r="J603" s="22" t="s">
        <v>1</v>
      </c>
      <c r="K603" s="22" t="s">
        <v>698</v>
      </c>
      <c r="L603" s="16" t="s">
        <v>206</v>
      </c>
      <c r="M603" s="16" t="s">
        <v>207</v>
      </c>
      <c r="N603" s="16" t="s">
        <v>774</v>
      </c>
    </row>
    <row r="604" spans="1:14" x14ac:dyDescent="0.2">
      <c r="A604" s="22">
        <v>604</v>
      </c>
      <c r="B604" s="4">
        <v>23</v>
      </c>
      <c r="C604" s="2" t="s">
        <v>620</v>
      </c>
      <c r="D604" s="22">
        <f>YEAR(E604)</f>
        <v>2009</v>
      </c>
      <c r="E604" s="33">
        <v>40016</v>
      </c>
      <c r="F604" s="22"/>
      <c r="G604" s="17" t="s">
        <v>34</v>
      </c>
      <c r="H604" s="17" t="s">
        <v>528</v>
      </c>
      <c r="I604" s="22"/>
      <c r="J604" s="22" t="s">
        <v>2</v>
      </c>
      <c r="K604" s="22" t="s">
        <v>698</v>
      </c>
      <c r="L604" s="16" t="s">
        <v>206</v>
      </c>
      <c r="M604" s="16" t="s">
        <v>207</v>
      </c>
      <c r="N604" s="16" t="s">
        <v>208</v>
      </c>
    </row>
    <row r="605" spans="1:14" x14ac:dyDescent="0.2">
      <c r="A605" s="22">
        <v>605</v>
      </c>
      <c r="B605" s="4" t="s">
        <v>223</v>
      </c>
      <c r="C605" s="2" t="s">
        <v>620</v>
      </c>
      <c r="D605" s="34">
        <v>2009</v>
      </c>
      <c r="E605" s="18">
        <v>40016</v>
      </c>
      <c r="F605" s="34"/>
      <c r="G605" s="19" t="s">
        <v>34</v>
      </c>
      <c r="H605" s="19" t="s">
        <v>528</v>
      </c>
      <c r="I605" s="34"/>
      <c r="J605" s="22" t="s">
        <v>2</v>
      </c>
      <c r="K605" s="22" t="s">
        <v>692</v>
      </c>
      <c r="L605" s="16" t="s">
        <v>206</v>
      </c>
      <c r="M605" s="16" t="s">
        <v>207</v>
      </c>
      <c r="N605" s="16" t="s">
        <v>693</v>
      </c>
    </row>
    <row r="606" spans="1:14" x14ac:dyDescent="0.2">
      <c r="A606" s="22">
        <v>606</v>
      </c>
      <c r="B606" s="4">
        <v>5</v>
      </c>
      <c r="C606" s="6" t="s">
        <v>349</v>
      </c>
      <c r="D606" s="26">
        <v>2007</v>
      </c>
      <c r="E606" s="23" t="s">
        <v>69</v>
      </c>
      <c r="F606" s="26"/>
      <c r="G606" s="24" t="s">
        <v>12</v>
      </c>
      <c r="H606" s="24" t="s">
        <v>13</v>
      </c>
      <c r="I606" s="26"/>
      <c r="J606" s="25" t="s">
        <v>2</v>
      </c>
      <c r="K606" s="25" t="s">
        <v>370</v>
      </c>
      <c r="L606" s="27" t="s">
        <v>206</v>
      </c>
      <c r="M606" s="27" t="s">
        <v>207</v>
      </c>
      <c r="N606" s="27" t="s">
        <v>209</v>
      </c>
    </row>
    <row r="607" spans="1:14" x14ac:dyDescent="0.2">
      <c r="A607" s="65">
        <v>607</v>
      </c>
      <c r="B607" s="4">
        <v>11</v>
      </c>
      <c r="C607" s="6" t="s">
        <v>349</v>
      </c>
      <c r="D607" s="26">
        <v>2007</v>
      </c>
      <c r="E607" s="23" t="s">
        <v>69</v>
      </c>
      <c r="F607" s="26"/>
      <c r="G607" s="24" t="s">
        <v>12</v>
      </c>
      <c r="H607" s="24" t="s">
        <v>13</v>
      </c>
      <c r="I607" s="26"/>
      <c r="J607" s="25" t="s">
        <v>2</v>
      </c>
      <c r="K607" s="25" t="s">
        <v>370</v>
      </c>
      <c r="L607" s="27" t="s">
        <v>206</v>
      </c>
      <c r="M607" s="27" t="s">
        <v>207</v>
      </c>
      <c r="N607" s="27" t="s">
        <v>212</v>
      </c>
    </row>
    <row r="608" spans="1:14" x14ac:dyDescent="0.2">
      <c r="A608" s="22">
        <v>608</v>
      </c>
      <c r="B608" s="4">
        <v>9</v>
      </c>
      <c r="C608" s="2" t="s">
        <v>609</v>
      </c>
      <c r="D608" s="22">
        <f>YEAR(E608)</f>
        <v>2009</v>
      </c>
      <c r="E608" s="33" t="s">
        <v>610</v>
      </c>
      <c r="F608" s="22"/>
      <c r="G608" s="17" t="s">
        <v>12</v>
      </c>
      <c r="H608" s="17" t="s">
        <v>13</v>
      </c>
      <c r="I608" s="22"/>
      <c r="J608" s="22" t="s">
        <v>2</v>
      </c>
      <c r="K608" s="22" t="s">
        <v>698</v>
      </c>
      <c r="L608" s="16" t="s">
        <v>206</v>
      </c>
      <c r="M608" s="16" t="s">
        <v>207</v>
      </c>
      <c r="N608" s="16" t="s">
        <v>774</v>
      </c>
    </row>
    <row r="609" spans="1:14" x14ac:dyDescent="0.2">
      <c r="A609" s="22">
        <v>609</v>
      </c>
      <c r="B609" s="4">
        <v>4</v>
      </c>
      <c r="C609" s="2" t="s">
        <v>609</v>
      </c>
      <c r="D609" s="34">
        <v>2009</v>
      </c>
      <c r="E609" s="18" t="s">
        <v>610</v>
      </c>
      <c r="F609" s="34"/>
      <c r="G609" s="19" t="s">
        <v>12</v>
      </c>
      <c r="H609" s="19" t="s">
        <v>13</v>
      </c>
      <c r="I609" s="34"/>
      <c r="J609" s="22" t="s">
        <v>2</v>
      </c>
      <c r="K609" s="22" t="s">
        <v>692</v>
      </c>
      <c r="L609" s="16" t="s">
        <v>206</v>
      </c>
      <c r="M609" s="16" t="s">
        <v>207</v>
      </c>
      <c r="N609" s="16" t="s">
        <v>693</v>
      </c>
    </row>
    <row r="610" spans="1:14" x14ac:dyDescent="0.2">
      <c r="A610" s="22">
        <v>610</v>
      </c>
      <c r="B610" s="4">
        <v>9</v>
      </c>
      <c r="C610" s="6" t="s">
        <v>139</v>
      </c>
      <c r="D610" s="26">
        <v>2008</v>
      </c>
      <c r="E610" s="23">
        <v>39724</v>
      </c>
      <c r="F610" s="26"/>
      <c r="G610" s="24" t="s">
        <v>312</v>
      </c>
      <c r="H610" s="24" t="s">
        <v>312</v>
      </c>
      <c r="I610" s="26"/>
      <c r="J610" s="25" t="s">
        <v>1</v>
      </c>
      <c r="K610" s="25" t="s">
        <v>370</v>
      </c>
      <c r="L610" s="27" t="s">
        <v>206</v>
      </c>
      <c r="M610" s="27" t="s">
        <v>207</v>
      </c>
      <c r="N610" s="27" t="s">
        <v>210</v>
      </c>
    </row>
    <row r="611" spans="1:14" x14ac:dyDescent="0.2">
      <c r="A611" s="65">
        <v>611</v>
      </c>
      <c r="B611" s="4">
        <v>11</v>
      </c>
      <c r="C611" s="2" t="s">
        <v>841</v>
      </c>
      <c r="D611" s="22">
        <f>YEAR(E611)</f>
        <v>2010</v>
      </c>
      <c r="E611" s="33">
        <v>40308</v>
      </c>
      <c r="F611" s="22"/>
      <c r="G611" s="17" t="s">
        <v>12</v>
      </c>
      <c r="H611" s="17" t="s">
        <v>122</v>
      </c>
      <c r="I611" s="22"/>
      <c r="J611" s="22" t="s">
        <v>1</v>
      </c>
      <c r="K611" s="22" t="s">
        <v>698</v>
      </c>
      <c r="L611" s="16" t="s">
        <v>206</v>
      </c>
      <c r="M611" s="16" t="s">
        <v>207</v>
      </c>
      <c r="N611" s="16" t="s">
        <v>830</v>
      </c>
    </row>
    <row r="612" spans="1:14" x14ac:dyDescent="0.2">
      <c r="A612" s="22">
        <v>612</v>
      </c>
      <c r="B612" s="4">
        <v>15</v>
      </c>
      <c r="C612" s="2" t="s">
        <v>1183</v>
      </c>
      <c r="D612" s="34">
        <v>2012</v>
      </c>
      <c r="E612" s="18">
        <v>41249</v>
      </c>
      <c r="F612" s="34"/>
      <c r="G612" s="19" t="s">
        <v>10</v>
      </c>
      <c r="H612" s="19" t="s">
        <v>317</v>
      </c>
      <c r="I612" s="34"/>
      <c r="J612" s="22" t="s">
        <v>1</v>
      </c>
      <c r="K612" s="22" t="s">
        <v>955</v>
      </c>
      <c r="L612" s="16" t="s">
        <v>206</v>
      </c>
      <c r="M612" s="16" t="s">
        <v>207</v>
      </c>
      <c r="N612" s="16" t="s">
        <v>208</v>
      </c>
    </row>
    <row r="613" spans="1:14" x14ac:dyDescent="0.2">
      <c r="A613" s="22">
        <v>613</v>
      </c>
      <c r="B613" s="4">
        <v>11</v>
      </c>
      <c r="C613" s="2" t="s">
        <v>1183</v>
      </c>
      <c r="D613" s="34">
        <v>2012</v>
      </c>
      <c r="E613" s="18">
        <v>41249</v>
      </c>
      <c r="F613" s="34"/>
      <c r="G613" s="19" t="s">
        <v>10</v>
      </c>
      <c r="H613" s="19" t="s">
        <v>317</v>
      </c>
      <c r="I613" s="34"/>
      <c r="J613" s="22" t="s">
        <v>1</v>
      </c>
      <c r="K613" s="22" t="s">
        <v>955</v>
      </c>
      <c r="L613" s="16" t="s">
        <v>206</v>
      </c>
      <c r="M613" s="16" t="s">
        <v>207</v>
      </c>
      <c r="N613" s="16" t="s">
        <v>209</v>
      </c>
    </row>
    <row r="614" spans="1:14" x14ac:dyDescent="0.2">
      <c r="A614" s="22">
        <v>614</v>
      </c>
      <c r="B614" s="4" t="s">
        <v>1304</v>
      </c>
      <c r="C614" s="2" t="s">
        <v>1183</v>
      </c>
      <c r="D614" s="34">
        <v>2012</v>
      </c>
      <c r="E614" s="18">
        <v>41249</v>
      </c>
      <c r="F614" s="34"/>
      <c r="G614" s="19" t="s">
        <v>10</v>
      </c>
      <c r="H614" s="19" t="s">
        <v>317</v>
      </c>
      <c r="I614" s="34"/>
      <c r="J614" s="22" t="s">
        <v>1</v>
      </c>
      <c r="K614" s="22" t="s">
        <v>955</v>
      </c>
      <c r="L614" s="16" t="s">
        <v>206</v>
      </c>
      <c r="M614" s="16" t="s">
        <v>207</v>
      </c>
      <c r="N614" s="16" t="s">
        <v>210</v>
      </c>
    </row>
    <row r="615" spans="1:14" x14ac:dyDescent="0.2">
      <c r="A615" s="65">
        <v>615</v>
      </c>
      <c r="B615" s="4">
        <v>12</v>
      </c>
      <c r="C615" s="2" t="s">
        <v>523</v>
      </c>
      <c r="D615" s="22">
        <f>YEAR(E615)</f>
        <v>2009</v>
      </c>
      <c r="E615" s="33">
        <v>40166</v>
      </c>
      <c r="F615" s="22"/>
      <c r="G615" s="17" t="s">
        <v>3</v>
      </c>
      <c r="H615" s="17" t="s">
        <v>31</v>
      </c>
      <c r="I615" s="22"/>
      <c r="J615" s="22" t="s">
        <v>2</v>
      </c>
      <c r="K615" s="22" t="s">
        <v>698</v>
      </c>
      <c r="L615" s="16" t="s">
        <v>206</v>
      </c>
      <c r="M615" s="16" t="s">
        <v>207</v>
      </c>
      <c r="N615" s="16" t="s">
        <v>209</v>
      </c>
    </row>
    <row r="616" spans="1:14" x14ac:dyDescent="0.2">
      <c r="A616" s="22">
        <v>616</v>
      </c>
      <c r="B616" s="4">
        <v>9</v>
      </c>
      <c r="C616" s="2" t="s">
        <v>523</v>
      </c>
      <c r="D616" s="22">
        <f>YEAR(E616)</f>
        <v>2009</v>
      </c>
      <c r="E616" s="33">
        <v>40166</v>
      </c>
      <c r="F616" s="22"/>
      <c r="G616" s="17" t="s">
        <v>3</v>
      </c>
      <c r="H616" s="17" t="s">
        <v>31</v>
      </c>
      <c r="I616" s="22"/>
      <c r="J616" s="22" t="s">
        <v>2</v>
      </c>
      <c r="K616" s="22" t="s">
        <v>698</v>
      </c>
      <c r="L616" s="16" t="s">
        <v>206</v>
      </c>
      <c r="M616" s="16" t="s">
        <v>207</v>
      </c>
      <c r="N616" s="16" t="s">
        <v>210</v>
      </c>
    </row>
    <row r="617" spans="1:14" x14ac:dyDescent="0.2">
      <c r="A617" s="22">
        <v>617</v>
      </c>
      <c r="B617" s="4">
        <v>15</v>
      </c>
      <c r="C617" s="2" t="s">
        <v>974</v>
      </c>
      <c r="D617" s="34">
        <v>2011</v>
      </c>
      <c r="E617" s="18">
        <v>40764</v>
      </c>
      <c r="F617" s="34"/>
      <c r="G617" s="19" t="s">
        <v>34</v>
      </c>
      <c r="H617" s="19" t="s">
        <v>25</v>
      </c>
      <c r="I617" s="34"/>
      <c r="J617" s="22" t="s">
        <v>2</v>
      </c>
      <c r="K617" s="22" t="s">
        <v>955</v>
      </c>
      <c r="L617" s="16" t="s">
        <v>206</v>
      </c>
      <c r="M617" s="16" t="s">
        <v>207</v>
      </c>
      <c r="N617" s="16" t="s">
        <v>208</v>
      </c>
    </row>
    <row r="618" spans="1:14" x14ac:dyDescent="0.2">
      <c r="A618" s="22">
        <v>618</v>
      </c>
      <c r="B618" s="4">
        <v>8</v>
      </c>
      <c r="C618" s="2" t="s">
        <v>974</v>
      </c>
      <c r="D618" s="34">
        <v>2011</v>
      </c>
      <c r="E618" s="18">
        <v>40764</v>
      </c>
      <c r="F618" s="34"/>
      <c r="G618" s="19" t="s">
        <v>34</v>
      </c>
      <c r="H618" s="19" t="s">
        <v>25</v>
      </c>
      <c r="I618" s="34"/>
      <c r="J618" s="22" t="s">
        <v>2</v>
      </c>
      <c r="K618" s="22" t="s">
        <v>955</v>
      </c>
      <c r="L618" s="16" t="s">
        <v>206</v>
      </c>
      <c r="M618" s="16" t="s">
        <v>207</v>
      </c>
      <c r="N618" s="16" t="s">
        <v>1101</v>
      </c>
    </row>
    <row r="619" spans="1:14" x14ac:dyDescent="0.2">
      <c r="A619" s="65">
        <v>619</v>
      </c>
      <c r="B619" s="4">
        <v>8</v>
      </c>
      <c r="C619" s="2" t="s">
        <v>1224</v>
      </c>
      <c r="D619" s="34">
        <v>2012</v>
      </c>
      <c r="E619" s="18">
        <v>40911</v>
      </c>
      <c r="F619" s="34"/>
      <c r="G619" s="19" t="s">
        <v>27</v>
      </c>
      <c r="H619" s="19" t="s">
        <v>694</v>
      </c>
      <c r="I619" s="34"/>
      <c r="J619" s="22" t="s">
        <v>1</v>
      </c>
      <c r="K619" s="22" t="s">
        <v>955</v>
      </c>
      <c r="L619" s="16" t="s">
        <v>206</v>
      </c>
      <c r="M619" s="16" t="s">
        <v>207</v>
      </c>
      <c r="N619" s="16" t="s">
        <v>209</v>
      </c>
    </row>
    <row r="620" spans="1:14" x14ac:dyDescent="0.2">
      <c r="A620" s="22">
        <v>620</v>
      </c>
      <c r="B620" s="4">
        <v>15</v>
      </c>
      <c r="C620" s="6" t="s">
        <v>367</v>
      </c>
      <c r="D620" s="26">
        <v>2007</v>
      </c>
      <c r="E620" s="23">
        <v>39281</v>
      </c>
      <c r="F620" s="26"/>
      <c r="G620" s="24" t="s">
        <v>10</v>
      </c>
      <c r="H620" s="24" t="s">
        <v>21</v>
      </c>
      <c r="I620" s="26"/>
      <c r="J620" s="25" t="s">
        <v>1</v>
      </c>
      <c r="K620" s="25" t="s">
        <v>370</v>
      </c>
      <c r="L620" s="27" t="s">
        <v>206</v>
      </c>
      <c r="M620" s="27" t="s">
        <v>207</v>
      </c>
      <c r="N620" s="27" t="s">
        <v>455</v>
      </c>
    </row>
    <row r="621" spans="1:14" x14ac:dyDescent="0.2">
      <c r="A621" s="22">
        <v>621</v>
      </c>
      <c r="B621" s="4">
        <v>13</v>
      </c>
      <c r="C621" s="6" t="s">
        <v>367</v>
      </c>
      <c r="D621" s="26">
        <v>2007</v>
      </c>
      <c r="E621" s="23">
        <v>39281</v>
      </c>
      <c r="F621" s="26"/>
      <c r="G621" s="24" t="s">
        <v>10</v>
      </c>
      <c r="H621" s="24" t="s">
        <v>21</v>
      </c>
      <c r="I621" s="26"/>
      <c r="J621" s="25" t="s">
        <v>1</v>
      </c>
      <c r="K621" s="25" t="s">
        <v>370</v>
      </c>
      <c r="L621" s="27" t="s">
        <v>206</v>
      </c>
      <c r="M621" s="27" t="s">
        <v>207</v>
      </c>
      <c r="N621" s="27" t="s">
        <v>212</v>
      </c>
    </row>
    <row r="622" spans="1:14" x14ac:dyDescent="0.2">
      <c r="A622" s="22">
        <v>622</v>
      </c>
      <c r="B622" s="4" t="s">
        <v>232</v>
      </c>
      <c r="C622" s="2" t="s">
        <v>796</v>
      </c>
      <c r="D622" s="22">
        <f>YEAR(E622)</f>
        <v>2009</v>
      </c>
      <c r="E622" s="33">
        <v>39880</v>
      </c>
      <c r="F622" s="22"/>
      <c r="G622" s="17" t="s">
        <v>27</v>
      </c>
      <c r="H622" s="17" t="s">
        <v>32</v>
      </c>
      <c r="I622" s="22"/>
      <c r="J622" s="22" t="s">
        <v>2</v>
      </c>
      <c r="K622" s="22" t="s">
        <v>698</v>
      </c>
      <c r="L622" s="16" t="s">
        <v>206</v>
      </c>
      <c r="M622" s="16" t="s">
        <v>207</v>
      </c>
      <c r="N622" s="16" t="s">
        <v>774</v>
      </c>
    </row>
    <row r="623" spans="1:14" x14ac:dyDescent="0.2">
      <c r="A623" s="65">
        <v>623</v>
      </c>
      <c r="B623" s="4">
        <v>18</v>
      </c>
      <c r="C623" s="6" t="s">
        <v>336</v>
      </c>
      <c r="D623" s="26">
        <v>2007</v>
      </c>
      <c r="E623" s="23">
        <v>39115</v>
      </c>
      <c r="F623" s="26"/>
      <c r="G623" s="24" t="s">
        <v>34</v>
      </c>
      <c r="H623" s="24" t="s">
        <v>25</v>
      </c>
      <c r="I623" s="26"/>
      <c r="J623" s="25" t="s">
        <v>1</v>
      </c>
      <c r="K623" s="25" t="s">
        <v>370</v>
      </c>
      <c r="L623" s="27" t="s">
        <v>206</v>
      </c>
      <c r="M623" s="27" t="s">
        <v>207</v>
      </c>
      <c r="N623" s="27" t="s">
        <v>210</v>
      </c>
    </row>
    <row r="624" spans="1:14" x14ac:dyDescent="0.2">
      <c r="A624" s="22">
        <v>624</v>
      </c>
      <c r="B624" s="4">
        <v>3</v>
      </c>
      <c r="C624" s="2" t="s">
        <v>596</v>
      </c>
      <c r="D624" s="22">
        <f>YEAR(E624)</f>
        <v>2009</v>
      </c>
      <c r="E624" s="33" t="s">
        <v>597</v>
      </c>
      <c r="F624" s="22"/>
      <c r="G624" s="17" t="s">
        <v>4</v>
      </c>
      <c r="H624" s="17" t="s">
        <v>5</v>
      </c>
      <c r="I624" s="22"/>
      <c r="J624" s="22" t="s">
        <v>1</v>
      </c>
      <c r="K624" s="22" t="s">
        <v>698</v>
      </c>
      <c r="L624" s="16" t="s">
        <v>206</v>
      </c>
      <c r="M624" s="16" t="s">
        <v>207</v>
      </c>
      <c r="N624" s="16" t="s">
        <v>800</v>
      </c>
    </row>
    <row r="625" spans="1:14" x14ac:dyDescent="0.2">
      <c r="A625" s="22">
        <v>625</v>
      </c>
      <c r="B625" s="4">
        <v>8</v>
      </c>
      <c r="C625" s="6" t="s">
        <v>434</v>
      </c>
      <c r="D625" s="26">
        <v>2008</v>
      </c>
      <c r="E625" s="23">
        <v>39494</v>
      </c>
      <c r="F625" s="26"/>
      <c r="G625" s="24" t="s">
        <v>10</v>
      </c>
      <c r="H625" s="24" t="s">
        <v>317</v>
      </c>
      <c r="I625" s="26"/>
      <c r="J625" s="25" t="s">
        <v>1</v>
      </c>
      <c r="K625" s="25" t="s">
        <v>370</v>
      </c>
      <c r="L625" s="27" t="s">
        <v>206</v>
      </c>
      <c r="M625" s="27" t="s">
        <v>207</v>
      </c>
      <c r="N625" s="27" t="s">
        <v>455</v>
      </c>
    </row>
    <row r="626" spans="1:14" x14ac:dyDescent="0.2">
      <c r="A626" s="22">
        <v>626</v>
      </c>
      <c r="B626" s="4">
        <v>15</v>
      </c>
      <c r="C626" s="6" t="s">
        <v>434</v>
      </c>
      <c r="D626" s="26">
        <v>2008</v>
      </c>
      <c r="E626" s="23">
        <v>39494</v>
      </c>
      <c r="F626" s="26"/>
      <c r="G626" s="24" t="s">
        <v>10</v>
      </c>
      <c r="H626" s="24" t="s">
        <v>317</v>
      </c>
      <c r="I626" s="26"/>
      <c r="J626" s="25" t="s">
        <v>1</v>
      </c>
      <c r="K626" s="25" t="s">
        <v>370</v>
      </c>
      <c r="L626" s="27" t="s">
        <v>206</v>
      </c>
      <c r="M626" s="27" t="s">
        <v>207</v>
      </c>
      <c r="N626" s="27" t="s">
        <v>211</v>
      </c>
    </row>
    <row r="627" spans="1:14" x14ac:dyDescent="0.2">
      <c r="A627" s="65">
        <v>627</v>
      </c>
      <c r="B627" s="4">
        <v>17</v>
      </c>
      <c r="C627" s="2" t="s">
        <v>516</v>
      </c>
      <c r="D627" s="22">
        <f>YEAR(E627)</f>
        <v>2009</v>
      </c>
      <c r="E627" s="33">
        <v>40096</v>
      </c>
      <c r="F627" s="22"/>
      <c r="G627" s="17" t="s">
        <v>10</v>
      </c>
      <c r="H627" s="17" t="s">
        <v>11</v>
      </c>
      <c r="I627" s="22"/>
      <c r="J627" s="22" t="s">
        <v>1</v>
      </c>
      <c r="K627" s="22" t="s">
        <v>698</v>
      </c>
      <c r="L627" s="16" t="s">
        <v>206</v>
      </c>
      <c r="M627" s="16" t="s">
        <v>207</v>
      </c>
      <c r="N627" s="16" t="s">
        <v>211</v>
      </c>
    </row>
    <row r="628" spans="1:14" x14ac:dyDescent="0.2">
      <c r="A628" s="22">
        <v>628</v>
      </c>
      <c r="B628" s="4">
        <v>20</v>
      </c>
      <c r="C628" s="6" t="s">
        <v>360</v>
      </c>
      <c r="D628" s="26">
        <v>2007</v>
      </c>
      <c r="E628" s="23">
        <v>39300</v>
      </c>
      <c r="F628" s="26"/>
      <c r="G628" s="24" t="s">
        <v>34</v>
      </c>
      <c r="H628" s="24" t="s">
        <v>37</v>
      </c>
      <c r="I628" s="26"/>
      <c r="J628" s="25" t="s">
        <v>1</v>
      </c>
      <c r="K628" s="25" t="s">
        <v>370</v>
      </c>
      <c r="L628" s="27" t="s">
        <v>206</v>
      </c>
      <c r="M628" s="27" t="s">
        <v>207</v>
      </c>
      <c r="N628" s="27" t="s">
        <v>210</v>
      </c>
    </row>
    <row r="629" spans="1:14" x14ac:dyDescent="0.2">
      <c r="A629" s="22">
        <v>629</v>
      </c>
      <c r="B629" s="4">
        <v>1</v>
      </c>
      <c r="C629" s="6" t="s">
        <v>85</v>
      </c>
      <c r="D629" s="26">
        <v>2006</v>
      </c>
      <c r="E629" s="23" t="s">
        <v>321</v>
      </c>
      <c r="F629" s="26"/>
      <c r="G629" s="24" t="s">
        <v>19</v>
      </c>
      <c r="H629" s="24" t="s">
        <v>20</v>
      </c>
      <c r="I629" s="26"/>
      <c r="J629" s="25" t="s">
        <v>1</v>
      </c>
      <c r="K629" s="25" t="s">
        <v>370</v>
      </c>
      <c r="L629" s="27" t="s">
        <v>206</v>
      </c>
      <c r="M629" s="27" t="s">
        <v>207</v>
      </c>
      <c r="N629" s="27" t="s">
        <v>212</v>
      </c>
    </row>
    <row r="630" spans="1:14" x14ac:dyDescent="0.2">
      <c r="A630" s="22">
        <v>630</v>
      </c>
      <c r="B630" s="4">
        <v>17</v>
      </c>
      <c r="C630" s="2" t="s">
        <v>818</v>
      </c>
      <c r="D630" s="22">
        <f>YEAR(E630)</f>
        <v>2010</v>
      </c>
      <c r="E630" s="33">
        <v>40321</v>
      </c>
      <c r="F630" s="22"/>
      <c r="G630" s="17" t="s">
        <v>27</v>
      </c>
      <c r="H630" s="17" t="s">
        <v>32</v>
      </c>
      <c r="I630" s="22"/>
      <c r="J630" s="22" t="s">
        <v>1</v>
      </c>
      <c r="K630" s="22" t="s">
        <v>698</v>
      </c>
      <c r="L630" s="16" t="s">
        <v>206</v>
      </c>
      <c r="M630" s="16" t="s">
        <v>207</v>
      </c>
      <c r="N630" s="16" t="s">
        <v>800</v>
      </c>
    </row>
    <row r="631" spans="1:14" x14ac:dyDescent="0.2">
      <c r="A631" s="65">
        <v>631</v>
      </c>
      <c r="B631" s="4">
        <v>13</v>
      </c>
      <c r="C631" s="2" t="s">
        <v>818</v>
      </c>
      <c r="D631" s="22">
        <f>YEAR(E631)</f>
        <v>2010</v>
      </c>
      <c r="E631" s="33">
        <v>40321</v>
      </c>
      <c r="F631" s="22"/>
      <c r="G631" s="17" t="s">
        <v>27</v>
      </c>
      <c r="H631" s="17" t="s">
        <v>32</v>
      </c>
      <c r="I631" s="22"/>
      <c r="J631" s="22" t="s">
        <v>1</v>
      </c>
      <c r="K631" s="22" t="s">
        <v>698</v>
      </c>
      <c r="L631" s="16" t="s">
        <v>206</v>
      </c>
      <c r="M631" s="16" t="s">
        <v>207</v>
      </c>
      <c r="N631" s="16" t="s">
        <v>830</v>
      </c>
    </row>
    <row r="632" spans="1:14" x14ac:dyDescent="0.2">
      <c r="A632" s="22">
        <v>632</v>
      </c>
      <c r="B632" s="4">
        <v>5</v>
      </c>
      <c r="C632" s="2" t="s">
        <v>68</v>
      </c>
      <c r="D632" s="22">
        <f>YEAR(E632)</f>
        <v>2008</v>
      </c>
      <c r="E632" s="33">
        <v>39739</v>
      </c>
      <c r="F632" s="22"/>
      <c r="G632" s="17" t="s">
        <v>15</v>
      </c>
      <c r="H632" s="17" t="s">
        <v>24</v>
      </c>
      <c r="I632" s="22"/>
      <c r="J632" s="22" t="s">
        <v>1</v>
      </c>
      <c r="K632" s="22" t="s">
        <v>698</v>
      </c>
      <c r="L632" s="16" t="s">
        <v>206</v>
      </c>
      <c r="M632" s="16" t="s">
        <v>207</v>
      </c>
      <c r="N632" s="16" t="s">
        <v>800</v>
      </c>
    </row>
    <row r="633" spans="1:14" x14ac:dyDescent="0.2">
      <c r="A633" s="22">
        <v>633</v>
      </c>
      <c r="B633" s="4">
        <v>3</v>
      </c>
      <c r="C633" s="2" t="s">
        <v>68</v>
      </c>
      <c r="D633" s="22">
        <f>YEAR(E633)</f>
        <v>2008</v>
      </c>
      <c r="E633" s="33">
        <v>39739</v>
      </c>
      <c r="F633" s="22"/>
      <c r="G633" s="17" t="s">
        <v>15</v>
      </c>
      <c r="H633" s="17" t="s">
        <v>24</v>
      </c>
      <c r="I633" s="22"/>
      <c r="J633" s="22" t="s">
        <v>1</v>
      </c>
      <c r="K633" s="22" t="s">
        <v>698</v>
      </c>
      <c r="L633" s="16" t="s">
        <v>206</v>
      </c>
      <c r="M633" s="16" t="s">
        <v>207</v>
      </c>
      <c r="N633" s="16" t="s">
        <v>211</v>
      </c>
    </row>
    <row r="634" spans="1:14" x14ac:dyDescent="0.2">
      <c r="A634" s="22">
        <v>634</v>
      </c>
      <c r="B634" s="4">
        <v>3</v>
      </c>
      <c r="C634" s="2" t="s">
        <v>51</v>
      </c>
      <c r="D634" s="34">
        <v>2004</v>
      </c>
      <c r="E634" s="18">
        <v>38084</v>
      </c>
      <c r="F634" s="34"/>
      <c r="G634" s="19" t="s">
        <v>17</v>
      </c>
      <c r="H634" s="19" t="s">
        <v>18</v>
      </c>
      <c r="I634" s="34" t="s">
        <v>30</v>
      </c>
      <c r="J634" s="22" t="s">
        <v>1</v>
      </c>
      <c r="K634" s="22" t="s">
        <v>205</v>
      </c>
      <c r="L634" s="16" t="s">
        <v>206</v>
      </c>
      <c r="M634" s="16" t="s">
        <v>207</v>
      </c>
      <c r="N634" s="16" t="s">
        <v>208</v>
      </c>
    </row>
    <row r="635" spans="1:14" x14ac:dyDescent="0.2">
      <c r="A635" s="65">
        <v>635</v>
      </c>
      <c r="B635" s="4">
        <v>2</v>
      </c>
      <c r="C635" s="2" t="s">
        <v>51</v>
      </c>
      <c r="D635" s="34">
        <v>2004</v>
      </c>
      <c r="E635" s="18">
        <v>38084</v>
      </c>
      <c r="F635" s="34"/>
      <c r="G635" s="19" t="s">
        <v>17</v>
      </c>
      <c r="H635" s="19" t="s">
        <v>18</v>
      </c>
      <c r="I635" s="34" t="s">
        <v>30</v>
      </c>
      <c r="J635" s="22" t="s">
        <v>1</v>
      </c>
      <c r="K635" s="22" t="s">
        <v>205</v>
      </c>
      <c r="L635" s="16" t="s">
        <v>206</v>
      </c>
      <c r="M635" s="16" t="s">
        <v>207</v>
      </c>
      <c r="N635" s="16" t="s">
        <v>210</v>
      </c>
    </row>
    <row r="636" spans="1:14" x14ac:dyDescent="0.2">
      <c r="A636" s="22">
        <v>636</v>
      </c>
      <c r="B636" s="4">
        <v>11</v>
      </c>
      <c r="C636" s="6" t="s">
        <v>140</v>
      </c>
      <c r="D636" s="26">
        <v>2008</v>
      </c>
      <c r="E636" s="23">
        <v>39449</v>
      </c>
      <c r="F636" s="26"/>
      <c r="G636" s="24" t="s">
        <v>4</v>
      </c>
      <c r="H636" s="24" t="s">
        <v>5</v>
      </c>
      <c r="I636" s="26"/>
      <c r="J636" s="25" t="s">
        <v>2</v>
      </c>
      <c r="K636" s="25" t="s">
        <v>370</v>
      </c>
      <c r="L636" s="27" t="s">
        <v>206</v>
      </c>
      <c r="M636" s="27" t="s">
        <v>207</v>
      </c>
      <c r="N636" s="27" t="s">
        <v>211</v>
      </c>
    </row>
    <row r="637" spans="1:14" x14ac:dyDescent="0.2">
      <c r="A637" s="22">
        <v>637</v>
      </c>
      <c r="B637" s="4">
        <v>6</v>
      </c>
      <c r="C637" s="6" t="s">
        <v>140</v>
      </c>
      <c r="D637" s="26">
        <v>2008</v>
      </c>
      <c r="E637" s="23">
        <v>39449</v>
      </c>
      <c r="F637" s="26"/>
      <c r="G637" s="24" t="s">
        <v>4</v>
      </c>
      <c r="H637" s="24" t="s">
        <v>5</v>
      </c>
      <c r="I637" s="26"/>
      <c r="J637" s="25" t="s">
        <v>2</v>
      </c>
      <c r="K637" s="25" t="s">
        <v>370</v>
      </c>
      <c r="L637" s="27" t="s">
        <v>206</v>
      </c>
      <c r="M637" s="27" t="s">
        <v>207</v>
      </c>
      <c r="N637" s="27" t="s">
        <v>210</v>
      </c>
    </row>
    <row r="638" spans="1:14" x14ac:dyDescent="0.2">
      <c r="A638" s="22">
        <v>638</v>
      </c>
      <c r="B638" s="4">
        <v>3</v>
      </c>
      <c r="C638" s="6" t="s">
        <v>86</v>
      </c>
      <c r="D638" s="26">
        <v>2006</v>
      </c>
      <c r="E638" s="23">
        <v>38967</v>
      </c>
      <c r="F638" s="26"/>
      <c r="G638" s="24" t="s">
        <v>312</v>
      </c>
      <c r="H638" s="24" t="s">
        <v>312</v>
      </c>
      <c r="I638" s="26"/>
      <c r="J638" s="25" t="s">
        <v>1</v>
      </c>
      <c r="K638" s="25" t="s">
        <v>370</v>
      </c>
      <c r="L638" s="27" t="s">
        <v>206</v>
      </c>
      <c r="M638" s="27" t="s">
        <v>207</v>
      </c>
      <c r="N638" s="27" t="s">
        <v>210</v>
      </c>
    </row>
    <row r="639" spans="1:14" x14ac:dyDescent="0.2">
      <c r="A639" s="65">
        <v>639</v>
      </c>
      <c r="B639" s="4">
        <v>3</v>
      </c>
      <c r="C639" s="6" t="s">
        <v>86</v>
      </c>
      <c r="D639" s="26">
        <v>2006</v>
      </c>
      <c r="E639" s="23">
        <v>38967</v>
      </c>
      <c r="F639" s="26"/>
      <c r="G639" s="24" t="s">
        <v>312</v>
      </c>
      <c r="H639" s="24" t="s">
        <v>312</v>
      </c>
      <c r="I639" s="26"/>
      <c r="J639" s="25" t="s">
        <v>1</v>
      </c>
      <c r="K639" s="25" t="s">
        <v>370</v>
      </c>
      <c r="L639" s="27" t="s">
        <v>206</v>
      </c>
      <c r="M639" s="27" t="s">
        <v>207</v>
      </c>
      <c r="N639" s="27" t="s">
        <v>212</v>
      </c>
    </row>
    <row r="640" spans="1:14" x14ac:dyDescent="0.2">
      <c r="A640" s="22">
        <v>640</v>
      </c>
      <c r="B640" s="4">
        <v>14</v>
      </c>
      <c r="C640" s="6" t="s">
        <v>87</v>
      </c>
      <c r="D640" s="26">
        <v>2007</v>
      </c>
      <c r="E640" s="23">
        <v>39426</v>
      </c>
      <c r="F640" s="26"/>
      <c r="G640" s="24" t="s">
        <v>15</v>
      </c>
      <c r="H640" s="24" t="s">
        <v>24</v>
      </c>
      <c r="I640" s="26"/>
      <c r="J640" s="25" t="s">
        <v>1</v>
      </c>
      <c r="K640" s="25" t="s">
        <v>370</v>
      </c>
      <c r="L640" s="27" t="s">
        <v>206</v>
      </c>
      <c r="M640" s="27" t="s">
        <v>207</v>
      </c>
      <c r="N640" s="27" t="s">
        <v>455</v>
      </c>
    </row>
    <row r="641" spans="1:14" x14ac:dyDescent="0.2">
      <c r="A641" s="22">
        <v>641</v>
      </c>
      <c r="B641" s="4">
        <v>4</v>
      </c>
      <c r="C641" s="6" t="s">
        <v>87</v>
      </c>
      <c r="D641" s="26">
        <v>2007</v>
      </c>
      <c r="E641" s="23">
        <v>39426</v>
      </c>
      <c r="F641" s="26"/>
      <c r="G641" s="24" t="s">
        <v>15</v>
      </c>
      <c r="H641" s="24" t="s">
        <v>24</v>
      </c>
      <c r="I641" s="26"/>
      <c r="J641" s="25" t="s">
        <v>1</v>
      </c>
      <c r="K641" s="25" t="s">
        <v>370</v>
      </c>
      <c r="L641" s="27" t="s">
        <v>206</v>
      </c>
      <c r="M641" s="27" t="s">
        <v>207</v>
      </c>
      <c r="N641" s="27" t="s">
        <v>210</v>
      </c>
    </row>
    <row r="642" spans="1:14" x14ac:dyDescent="0.2">
      <c r="A642" s="22">
        <v>642</v>
      </c>
      <c r="B642" s="4">
        <v>6</v>
      </c>
      <c r="C642" s="6" t="s">
        <v>88</v>
      </c>
      <c r="D642" s="26">
        <v>2007</v>
      </c>
      <c r="E642" s="23">
        <v>39396</v>
      </c>
      <c r="F642" s="26"/>
      <c r="G642" s="24" t="s">
        <v>15</v>
      </c>
      <c r="H642" s="24" t="s">
        <v>24</v>
      </c>
      <c r="I642" s="26"/>
      <c r="J642" s="25" t="s">
        <v>1</v>
      </c>
      <c r="K642" s="25" t="s">
        <v>370</v>
      </c>
      <c r="L642" s="27" t="s">
        <v>206</v>
      </c>
      <c r="M642" s="27" t="s">
        <v>207</v>
      </c>
      <c r="N642" s="27" t="s">
        <v>208</v>
      </c>
    </row>
    <row r="643" spans="1:14" x14ac:dyDescent="0.2">
      <c r="A643" s="65">
        <v>643</v>
      </c>
      <c r="B643" s="4">
        <v>4</v>
      </c>
      <c r="C643" s="6" t="s">
        <v>88</v>
      </c>
      <c r="D643" s="26">
        <v>2007</v>
      </c>
      <c r="E643" s="23">
        <v>39426</v>
      </c>
      <c r="F643" s="26"/>
      <c r="G643" s="24" t="s">
        <v>15</v>
      </c>
      <c r="H643" s="24" t="s">
        <v>24</v>
      </c>
      <c r="I643" s="26"/>
      <c r="J643" s="25" t="s">
        <v>1</v>
      </c>
      <c r="K643" s="25" t="s">
        <v>370</v>
      </c>
      <c r="L643" s="27" t="s">
        <v>206</v>
      </c>
      <c r="M643" s="27" t="s">
        <v>207</v>
      </c>
      <c r="N643" s="27" t="s">
        <v>211</v>
      </c>
    </row>
    <row r="644" spans="1:14" x14ac:dyDescent="0.2">
      <c r="A644" s="22">
        <v>644</v>
      </c>
      <c r="B644" s="4">
        <v>2</v>
      </c>
      <c r="C644" s="6" t="s">
        <v>345</v>
      </c>
      <c r="D644" s="26">
        <v>2007</v>
      </c>
      <c r="E644" s="23">
        <v>39195</v>
      </c>
      <c r="F644" s="26"/>
      <c r="G644" s="24" t="s">
        <v>3</v>
      </c>
      <c r="H644" s="24" t="s">
        <v>52</v>
      </c>
      <c r="I644" s="26"/>
      <c r="J644" s="25" t="s">
        <v>1</v>
      </c>
      <c r="K644" s="25" t="s">
        <v>370</v>
      </c>
      <c r="L644" s="27" t="s">
        <v>206</v>
      </c>
      <c r="M644" s="27" t="s">
        <v>207</v>
      </c>
      <c r="N644" s="27" t="s">
        <v>455</v>
      </c>
    </row>
    <row r="645" spans="1:14" x14ac:dyDescent="0.2">
      <c r="A645" s="22">
        <v>645</v>
      </c>
      <c r="B645" s="4">
        <v>7</v>
      </c>
      <c r="C645" s="2" t="s">
        <v>607</v>
      </c>
      <c r="D645" s="22">
        <f>YEAR(E645)</f>
        <v>2009</v>
      </c>
      <c r="E645" s="33" t="s">
        <v>608</v>
      </c>
      <c r="F645" s="22"/>
      <c r="G645" s="17" t="s">
        <v>10</v>
      </c>
      <c r="H645" s="17" t="s">
        <v>21</v>
      </c>
      <c r="I645" s="22"/>
      <c r="J645" s="22" t="s">
        <v>1</v>
      </c>
      <c r="K645" s="22" t="s">
        <v>698</v>
      </c>
      <c r="L645" s="16" t="s">
        <v>206</v>
      </c>
      <c r="M645" s="16" t="s">
        <v>207</v>
      </c>
      <c r="N645" s="16" t="s">
        <v>800</v>
      </c>
    </row>
    <row r="646" spans="1:14" x14ac:dyDescent="0.2">
      <c r="A646" s="22">
        <v>646</v>
      </c>
      <c r="B646" s="4">
        <v>10</v>
      </c>
      <c r="C646" s="6" t="s">
        <v>141</v>
      </c>
      <c r="D646" s="26">
        <v>2008</v>
      </c>
      <c r="E646" s="23" t="s">
        <v>113</v>
      </c>
      <c r="F646" s="26"/>
      <c r="G646" s="24" t="s">
        <v>19</v>
      </c>
      <c r="H646" s="24" t="s">
        <v>20</v>
      </c>
      <c r="I646" s="26"/>
      <c r="J646" s="25" t="s">
        <v>2</v>
      </c>
      <c r="K646" s="25" t="s">
        <v>370</v>
      </c>
      <c r="L646" s="27" t="s">
        <v>206</v>
      </c>
      <c r="M646" s="27" t="s">
        <v>207</v>
      </c>
      <c r="N646" s="27" t="s">
        <v>211</v>
      </c>
    </row>
    <row r="647" spans="1:14" x14ac:dyDescent="0.2">
      <c r="A647" s="65">
        <v>647</v>
      </c>
      <c r="B647" s="4">
        <v>2</v>
      </c>
      <c r="C647" s="6" t="s">
        <v>141</v>
      </c>
      <c r="D647" s="26">
        <v>2008</v>
      </c>
      <c r="E647" s="23" t="s">
        <v>113</v>
      </c>
      <c r="F647" s="26"/>
      <c r="G647" s="24" t="s">
        <v>19</v>
      </c>
      <c r="H647" s="24" t="s">
        <v>20</v>
      </c>
      <c r="I647" s="26"/>
      <c r="J647" s="25" t="s">
        <v>2</v>
      </c>
      <c r="K647" s="25" t="s">
        <v>370</v>
      </c>
      <c r="L647" s="27" t="s">
        <v>206</v>
      </c>
      <c r="M647" s="27" t="s">
        <v>207</v>
      </c>
      <c r="N647" s="27" t="s">
        <v>212</v>
      </c>
    </row>
    <row r="648" spans="1:14" x14ac:dyDescent="0.2">
      <c r="A648" s="22">
        <v>648</v>
      </c>
      <c r="B648" s="4">
        <v>19</v>
      </c>
      <c r="C648" s="2" t="s">
        <v>560</v>
      </c>
      <c r="D648" s="22">
        <f>YEAR(E648)</f>
        <v>2010</v>
      </c>
      <c r="E648" s="33" t="s">
        <v>561</v>
      </c>
      <c r="F648" s="22"/>
      <c r="G648" s="17" t="s">
        <v>34</v>
      </c>
      <c r="H648" s="17" t="s">
        <v>5</v>
      </c>
      <c r="I648" s="22"/>
      <c r="J648" s="22" t="s">
        <v>2</v>
      </c>
      <c r="K648" s="22" t="s">
        <v>698</v>
      </c>
      <c r="L648" s="16" t="s">
        <v>206</v>
      </c>
      <c r="M648" s="16" t="s">
        <v>207</v>
      </c>
      <c r="N648" s="16" t="s">
        <v>208</v>
      </c>
    </row>
    <row r="649" spans="1:14" x14ac:dyDescent="0.2">
      <c r="A649" s="22">
        <v>649</v>
      </c>
      <c r="B649" s="4">
        <v>3</v>
      </c>
      <c r="C649" s="2" t="s">
        <v>158</v>
      </c>
      <c r="D649" s="34">
        <v>2006</v>
      </c>
      <c r="E649" s="18" t="s">
        <v>159</v>
      </c>
      <c r="F649" s="34"/>
      <c r="G649" s="19" t="s">
        <v>19</v>
      </c>
      <c r="H649" s="19" t="s">
        <v>20</v>
      </c>
      <c r="I649" s="34"/>
      <c r="J649" s="22" t="s">
        <v>2</v>
      </c>
      <c r="K649" s="22" t="s">
        <v>205</v>
      </c>
      <c r="L649" s="16" t="s">
        <v>206</v>
      </c>
      <c r="M649" s="16" t="s">
        <v>207</v>
      </c>
      <c r="N649" s="16" t="s">
        <v>212</v>
      </c>
    </row>
    <row r="650" spans="1:14" x14ac:dyDescent="0.2">
      <c r="A650" s="22">
        <v>650</v>
      </c>
      <c r="B650" s="4">
        <v>7</v>
      </c>
      <c r="C650" s="2" t="s">
        <v>1222</v>
      </c>
      <c r="D650" s="34">
        <v>2011</v>
      </c>
      <c r="E650" s="18">
        <v>40666</v>
      </c>
      <c r="F650" s="34"/>
      <c r="G650" s="19" t="s">
        <v>22</v>
      </c>
      <c r="H650" s="19" t="s">
        <v>274</v>
      </c>
      <c r="I650" s="34"/>
      <c r="J650" s="22" t="s">
        <v>1</v>
      </c>
      <c r="K650" s="22" t="s">
        <v>955</v>
      </c>
      <c r="L650" s="16" t="s">
        <v>206</v>
      </c>
      <c r="M650" s="16" t="s">
        <v>207</v>
      </c>
      <c r="N650" s="16" t="s">
        <v>209</v>
      </c>
    </row>
    <row r="651" spans="1:14" x14ac:dyDescent="0.2">
      <c r="A651" s="65">
        <v>651</v>
      </c>
      <c r="B651" s="4">
        <v>3</v>
      </c>
      <c r="C651" s="2" t="s">
        <v>89</v>
      </c>
      <c r="D651" s="22"/>
      <c r="E651" s="33"/>
      <c r="F651" s="22"/>
      <c r="G651" s="17" t="s">
        <v>15</v>
      </c>
      <c r="H651" s="17" t="s">
        <v>24</v>
      </c>
      <c r="I651" s="22"/>
      <c r="J651" s="22" t="s">
        <v>1</v>
      </c>
      <c r="K651" s="22" t="s">
        <v>698</v>
      </c>
      <c r="L651" s="16" t="s">
        <v>206</v>
      </c>
      <c r="M651" s="16" t="s">
        <v>207</v>
      </c>
      <c r="N651" s="16" t="s">
        <v>210</v>
      </c>
    </row>
    <row r="652" spans="1:14" x14ac:dyDescent="0.2">
      <c r="A652" s="22">
        <v>652</v>
      </c>
      <c r="B652" s="4">
        <v>13</v>
      </c>
      <c r="C652" s="2" t="s">
        <v>1235</v>
      </c>
      <c r="D652" s="34">
        <v>2011</v>
      </c>
      <c r="E652" s="18" t="s">
        <v>1236</v>
      </c>
      <c r="F652" s="34"/>
      <c r="G652" s="19" t="s">
        <v>12</v>
      </c>
      <c r="H652" s="19" t="s">
        <v>13</v>
      </c>
      <c r="I652" s="34"/>
      <c r="J652" s="22" t="s">
        <v>1</v>
      </c>
      <c r="K652" s="22" t="s">
        <v>955</v>
      </c>
      <c r="L652" s="16" t="s">
        <v>206</v>
      </c>
      <c r="M652" s="16" t="s">
        <v>207</v>
      </c>
      <c r="N652" s="16" t="s">
        <v>209</v>
      </c>
    </row>
    <row r="653" spans="1:14" x14ac:dyDescent="0.2">
      <c r="A653" s="22">
        <v>653</v>
      </c>
      <c r="B653" s="4">
        <v>12</v>
      </c>
      <c r="C653" s="2" t="s">
        <v>1235</v>
      </c>
      <c r="D653" s="34">
        <v>2011</v>
      </c>
      <c r="E653" s="18" t="s">
        <v>1236</v>
      </c>
      <c r="F653" s="34"/>
      <c r="G653" s="19" t="s">
        <v>12</v>
      </c>
      <c r="H653" s="19" t="s">
        <v>13</v>
      </c>
      <c r="I653" s="34"/>
      <c r="J653" s="22" t="s">
        <v>1</v>
      </c>
      <c r="K653" s="22" t="s">
        <v>955</v>
      </c>
      <c r="L653" s="16" t="s">
        <v>206</v>
      </c>
      <c r="M653" s="16" t="s">
        <v>207</v>
      </c>
      <c r="N653" s="16" t="s">
        <v>1101</v>
      </c>
    </row>
  </sheetData>
  <sortState xmlns:xlrd2="http://schemas.microsoft.com/office/spreadsheetml/2017/richdata2" ref="A1:P653">
    <sortCondition ref="A1:A653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433"/>
  <sheetViews>
    <sheetView topLeftCell="A397" workbookViewId="0">
      <selection activeCell="C432" sqref="C432"/>
    </sheetView>
  </sheetViews>
  <sheetFormatPr defaultColWidth="9.140625" defaultRowHeight="15" x14ac:dyDescent="0.2"/>
  <cols>
    <col min="1" max="1" width="6.85546875" style="8" customWidth="1"/>
    <col min="2" max="2" width="23.5703125" style="2" customWidth="1"/>
    <col min="3" max="3" width="11.28515625" style="16" customWidth="1"/>
    <col min="4" max="4" width="13.85546875" style="16" customWidth="1"/>
    <col min="5" max="5" width="4.85546875" style="16" customWidth="1"/>
    <col min="6" max="6" width="15.85546875" style="17" customWidth="1"/>
    <col min="7" max="7" width="20.85546875" style="17" customWidth="1"/>
    <col min="8" max="8" width="7.42578125" style="16" customWidth="1"/>
    <col min="9" max="9" width="9.140625" style="22"/>
    <col min="10" max="10" width="16.140625" style="22" customWidth="1"/>
    <col min="11" max="11" width="9.140625" style="16"/>
    <col min="12" max="12" width="11.85546875" style="16" customWidth="1"/>
    <col min="13" max="14" width="9.140625" style="16"/>
    <col min="15" max="16384" width="9.140625" style="7"/>
  </cols>
  <sheetData>
    <row r="1" spans="1:12" x14ac:dyDescent="0.2">
      <c r="A1" s="22">
        <v>1</v>
      </c>
      <c r="B1" s="2" t="s">
        <v>33</v>
      </c>
      <c r="C1" s="34">
        <v>2004</v>
      </c>
      <c r="D1" s="18" t="s">
        <v>185</v>
      </c>
      <c r="E1" s="34"/>
      <c r="F1" s="19" t="s">
        <v>19</v>
      </c>
      <c r="G1" s="19" t="s">
        <v>20</v>
      </c>
      <c r="H1" s="34"/>
      <c r="I1" s="22" t="s">
        <v>1</v>
      </c>
      <c r="J1" s="22" t="s">
        <v>205</v>
      </c>
      <c r="K1" s="16" t="s">
        <v>206</v>
      </c>
      <c r="L1" s="16" t="s">
        <v>207</v>
      </c>
    </row>
    <row r="2" spans="1:12" x14ac:dyDescent="0.2">
      <c r="A2" s="65">
        <v>2</v>
      </c>
      <c r="B2" s="2" t="s">
        <v>1238</v>
      </c>
      <c r="C2" s="34">
        <v>2012</v>
      </c>
      <c r="D2" s="18" t="s">
        <v>1239</v>
      </c>
      <c r="E2" s="34"/>
      <c r="F2" s="19" t="s">
        <v>19</v>
      </c>
      <c r="G2" s="19" t="s">
        <v>20</v>
      </c>
      <c r="H2" s="34"/>
      <c r="I2" s="22" t="s">
        <v>1</v>
      </c>
      <c r="J2" s="22" t="s">
        <v>955</v>
      </c>
      <c r="K2" s="16" t="s">
        <v>206</v>
      </c>
      <c r="L2" s="16" t="s">
        <v>207</v>
      </c>
    </row>
    <row r="3" spans="1:12" x14ac:dyDescent="0.2">
      <c r="A3" s="22">
        <v>3</v>
      </c>
      <c r="B3" s="2" t="s">
        <v>558</v>
      </c>
      <c r="C3" s="22">
        <f>YEAR(D3)</f>
        <v>2010</v>
      </c>
      <c r="D3" s="33">
        <v>40421</v>
      </c>
      <c r="E3" s="22"/>
      <c r="F3" s="17" t="s">
        <v>34</v>
      </c>
      <c r="G3" s="17" t="s">
        <v>25</v>
      </c>
      <c r="H3" s="22"/>
      <c r="I3" s="22" t="s">
        <v>2</v>
      </c>
      <c r="J3" s="22" t="s">
        <v>698</v>
      </c>
      <c r="K3" s="16" t="s">
        <v>206</v>
      </c>
      <c r="L3" s="16" t="s">
        <v>207</v>
      </c>
    </row>
    <row r="4" spans="1:12" x14ac:dyDescent="0.2">
      <c r="A4" s="22">
        <v>4</v>
      </c>
      <c r="B4" s="2" t="s">
        <v>554</v>
      </c>
      <c r="C4" s="22">
        <f>YEAR(D4)</f>
        <v>2010</v>
      </c>
      <c r="D4" s="33" t="s">
        <v>555</v>
      </c>
      <c r="E4" s="22"/>
      <c r="F4" s="17" t="s">
        <v>12</v>
      </c>
      <c r="G4" s="17" t="s">
        <v>13</v>
      </c>
      <c r="H4" s="22"/>
      <c r="I4" s="22" t="s">
        <v>2</v>
      </c>
      <c r="J4" s="22" t="s">
        <v>698</v>
      </c>
      <c r="K4" s="16" t="s">
        <v>206</v>
      </c>
      <c r="L4" s="16" t="s">
        <v>207</v>
      </c>
    </row>
    <row r="5" spans="1:12" x14ac:dyDescent="0.2">
      <c r="A5" s="65">
        <v>5</v>
      </c>
      <c r="B5" s="6" t="s">
        <v>433</v>
      </c>
      <c r="C5" s="26">
        <v>2007</v>
      </c>
      <c r="D5" s="23">
        <v>39425</v>
      </c>
      <c r="E5" s="26"/>
      <c r="F5" s="24" t="s">
        <v>17</v>
      </c>
      <c r="G5" s="24" t="s">
        <v>18</v>
      </c>
      <c r="H5" s="26"/>
      <c r="I5" s="25" t="s">
        <v>1</v>
      </c>
      <c r="J5" s="25" t="s">
        <v>370</v>
      </c>
      <c r="K5" s="27" t="s">
        <v>206</v>
      </c>
      <c r="L5" s="27" t="s">
        <v>207</v>
      </c>
    </row>
    <row r="6" spans="1:12" x14ac:dyDescent="0.2">
      <c r="A6" s="22">
        <v>6</v>
      </c>
      <c r="B6" s="2" t="s">
        <v>967</v>
      </c>
      <c r="C6" s="34">
        <v>2011</v>
      </c>
      <c r="D6" s="18">
        <v>40578</v>
      </c>
      <c r="E6" s="34"/>
      <c r="F6" s="19" t="s">
        <v>312</v>
      </c>
      <c r="G6" s="19" t="s">
        <v>312</v>
      </c>
      <c r="H6" s="34"/>
      <c r="I6" s="22" t="s">
        <v>2</v>
      </c>
      <c r="J6" s="22" t="s">
        <v>955</v>
      </c>
      <c r="K6" s="16" t="s">
        <v>206</v>
      </c>
      <c r="L6" s="16" t="s">
        <v>207</v>
      </c>
    </row>
    <row r="7" spans="1:12" x14ac:dyDescent="0.2">
      <c r="A7" s="22">
        <v>7</v>
      </c>
      <c r="B7" s="2" t="s">
        <v>35</v>
      </c>
      <c r="C7" s="34">
        <v>2004</v>
      </c>
      <c r="D7" s="18" t="s">
        <v>184</v>
      </c>
      <c r="E7" s="34"/>
      <c r="F7" s="19" t="s">
        <v>19</v>
      </c>
      <c r="G7" s="19" t="s">
        <v>20</v>
      </c>
      <c r="H7" s="34"/>
      <c r="I7" s="22" t="s">
        <v>2</v>
      </c>
      <c r="J7" s="22" t="s">
        <v>205</v>
      </c>
      <c r="K7" s="16" t="s">
        <v>206</v>
      </c>
      <c r="L7" s="16" t="s">
        <v>207</v>
      </c>
    </row>
    <row r="8" spans="1:12" x14ac:dyDescent="0.2">
      <c r="A8" s="65">
        <v>8</v>
      </c>
      <c r="B8" s="2" t="s">
        <v>36</v>
      </c>
      <c r="C8" s="34">
        <v>2005</v>
      </c>
      <c r="D8" s="18" t="s">
        <v>142</v>
      </c>
      <c r="E8" s="34"/>
      <c r="F8" s="19" t="s">
        <v>19</v>
      </c>
      <c r="G8" s="19" t="s">
        <v>20</v>
      </c>
      <c r="H8" s="34"/>
      <c r="I8" s="22" t="s">
        <v>2</v>
      </c>
      <c r="J8" s="22" t="s">
        <v>205</v>
      </c>
      <c r="K8" s="16" t="s">
        <v>206</v>
      </c>
      <c r="L8" s="16" t="s">
        <v>207</v>
      </c>
    </row>
    <row r="9" spans="1:12" x14ac:dyDescent="0.2">
      <c r="A9" s="22">
        <v>9</v>
      </c>
      <c r="B9" s="2" t="s">
        <v>1069</v>
      </c>
      <c r="C9" s="34">
        <v>2010</v>
      </c>
      <c r="D9" s="18" t="s">
        <v>1070</v>
      </c>
      <c r="E9" s="34"/>
      <c r="F9" s="19" t="s">
        <v>19</v>
      </c>
      <c r="G9" s="19" t="s">
        <v>20</v>
      </c>
      <c r="H9" s="34"/>
      <c r="I9" s="22" t="s">
        <v>2</v>
      </c>
      <c r="J9" s="22" t="s">
        <v>955</v>
      </c>
      <c r="K9" s="16" t="s">
        <v>206</v>
      </c>
      <c r="L9" s="16" t="s">
        <v>207</v>
      </c>
    </row>
    <row r="10" spans="1:12" x14ac:dyDescent="0.2">
      <c r="A10" s="22">
        <v>10</v>
      </c>
      <c r="B10" s="2" t="s">
        <v>117</v>
      </c>
      <c r="C10" s="34">
        <v>2006</v>
      </c>
      <c r="D10" s="18">
        <v>38856</v>
      </c>
      <c r="E10" s="34"/>
      <c r="F10" s="19" t="s">
        <v>10</v>
      </c>
      <c r="G10" s="19" t="s">
        <v>11</v>
      </c>
      <c r="H10" s="34"/>
      <c r="I10" s="22" t="s">
        <v>2</v>
      </c>
      <c r="J10" s="22" t="s">
        <v>205</v>
      </c>
      <c r="K10" s="16" t="s">
        <v>206</v>
      </c>
      <c r="L10" s="16" t="s">
        <v>207</v>
      </c>
    </row>
    <row r="11" spans="1:12" x14ac:dyDescent="0.2">
      <c r="A11" s="65">
        <v>11</v>
      </c>
      <c r="B11" s="2" t="s">
        <v>1021</v>
      </c>
      <c r="C11" s="34">
        <v>2012</v>
      </c>
      <c r="D11" s="18">
        <v>41196</v>
      </c>
      <c r="E11" s="34"/>
      <c r="F11" s="19" t="s">
        <v>10</v>
      </c>
      <c r="G11" s="19" t="s">
        <v>124</v>
      </c>
      <c r="H11" s="34"/>
      <c r="I11" s="22" t="s">
        <v>2</v>
      </c>
      <c r="J11" s="22" t="s">
        <v>955</v>
      </c>
      <c r="K11" s="16" t="s">
        <v>206</v>
      </c>
      <c r="L11" s="16" t="s">
        <v>207</v>
      </c>
    </row>
    <row r="12" spans="1:12" x14ac:dyDescent="0.2">
      <c r="A12" s="22">
        <v>12</v>
      </c>
      <c r="B12" s="6" t="s">
        <v>328</v>
      </c>
      <c r="C12" s="26">
        <v>2006</v>
      </c>
      <c r="D12" s="23">
        <v>39055</v>
      </c>
      <c r="E12" s="26"/>
      <c r="F12" s="24" t="s">
        <v>3</v>
      </c>
      <c r="G12" s="24" t="s">
        <v>52</v>
      </c>
      <c r="H12" s="26"/>
      <c r="I12" s="25" t="s">
        <v>1</v>
      </c>
      <c r="J12" s="25" t="s">
        <v>370</v>
      </c>
      <c r="K12" s="27" t="s">
        <v>206</v>
      </c>
      <c r="L12" s="27" t="s">
        <v>207</v>
      </c>
    </row>
    <row r="13" spans="1:12" x14ac:dyDescent="0.2">
      <c r="A13" s="22">
        <v>13</v>
      </c>
      <c r="B13" s="2" t="s">
        <v>233</v>
      </c>
      <c r="C13" s="34">
        <v>2005</v>
      </c>
      <c r="D13" s="18">
        <v>38385</v>
      </c>
      <c r="E13" s="34"/>
      <c r="F13" s="19" t="s">
        <v>12</v>
      </c>
      <c r="G13" s="19" t="s">
        <v>13</v>
      </c>
      <c r="H13" s="34"/>
      <c r="I13" s="22" t="s">
        <v>1</v>
      </c>
      <c r="J13" s="22" t="s">
        <v>205</v>
      </c>
      <c r="K13" s="16" t="s">
        <v>206</v>
      </c>
      <c r="L13" s="16" t="s">
        <v>207</v>
      </c>
    </row>
    <row r="14" spans="1:12" x14ac:dyDescent="0.2">
      <c r="A14" s="65">
        <v>14</v>
      </c>
      <c r="B14" s="2" t="s">
        <v>1110</v>
      </c>
      <c r="C14" s="34">
        <v>2011</v>
      </c>
      <c r="D14" s="18" t="s">
        <v>1111</v>
      </c>
      <c r="E14" s="34"/>
      <c r="F14" s="19" t="s">
        <v>4</v>
      </c>
      <c r="G14" s="19" t="s">
        <v>5</v>
      </c>
      <c r="H14" s="34"/>
      <c r="I14" s="22" t="s">
        <v>2</v>
      </c>
      <c r="J14" s="22" t="s">
        <v>955</v>
      </c>
      <c r="K14" s="16" t="s">
        <v>206</v>
      </c>
      <c r="L14" s="16" t="s">
        <v>207</v>
      </c>
    </row>
    <row r="15" spans="1:12" x14ac:dyDescent="0.2">
      <c r="A15" s="22">
        <v>15</v>
      </c>
      <c r="B15" s="2" t="s">
        <v>1325</v>
      </c>
      <c r="C15" s="34">
        <v>2011</v>
      </c>
      <c r="D15" s="18">
        <v>40733</v>
      </c>
      <c r="E15" s="34"/>
      <c r="F15" s="19" t="s">
        <v>3</v>
      </c>
      <c r="G15" s="19" t="s">
        <v>52</v>
      </c>
      <c r="H15" s="34"/>
      <c r="I15" s="22" t="s">
        <v>1</v>
      </c>
      <c r="J15" s="22" t="s">
        <v>955</v>
      </c>
      <c r="K15" s="16" t="s">
        <v>206</v>
      </c>
      <c r="L15" s="16" t="s">
        <v>207</v>
      </c>
    </row>
    <row r="16" spans="1:12" x14ac:dyDescent="0.2">
      <c r="A16" s="22">
        <v>16</v>
      </c>
      <c r="B16" s="2" t="s">
        <v>1163</v>
      </c>
      <c r="C16" s="34">
        <v>2011</v>
      </c>
      <c r="D16" s="18">
        <v>40769</v>
      </c>
      <c r="E16" s="34"/>
      <c r="F16" s="19" t="s">
        <v>3</v>
      </c>
      <c r="G16" s="19" t="s">
        <v>52</v>
      </c>
      <c r="H16" s="34"/>
      <c r="I16" s="22" t="s">
        <v>1</v>
      </c>
      <c r="J16" s="22" t="s">
        <v>955</v>
      </c>
      <c r="K16" s="16" t="s">
        <v>206</v>
      </c>
      <c r="L16" s="16" t="s">
        <v>207</v>
      </c>
    </row>
    <row r="17" spans="1:12" x14ac:dyDescent="0.2">
      <c r="A17" s="65">
        <v>17</v>
      </c>
      <c r="B17" s="2" t="s">
        <v>548</v>
      </c>
      <c r="C17" s="22">
        <f>YEAR(D17)</f>
        <v>2010</v>
      </c>
      <c r="D17" s="33" t="s">
        <v>549</v>
      </c>
      <c r="E17" s="22"/>
      <c r="F17" s="17" t="s">
        <v>19</v>
      </c>
      <c r="G17" s="17" t="s">
        <v>20</v>
      </c>
      <c r="H17" s="22"/>
      <c r="I17" s="22" t="s">
        <v>1</v>
      </c>
      <c r="J17" s="22" t="s">
        <v>698</v>
      </c>
      <c r="K17" s="16" t="s">
        <v>206</v>
      </c>
      <c r="L17" s="16" t="s">
        <v>207</v>
      </c>
    </row>
    <row r="18" spans="1:12" x14ac:dyDescent="0.2">
      <c r="A18" s="22">
        <v>18</v>
      </c>
      <c r="B18" s="2" t="s">
        <v>156</v>
      </c>
      <c r="C18" s="34">
        <v>2006</v>
      </c>
      <c r="D18" s="18">
        <v>38866</v>
      </c>
      <c r="E18" s="34"/>
      <c r="F18" s="19" t="s">
        <v>3</v>
      </c>
      <c r="G18" s="19" t="s">
        <v>149</v>
      </c>
      <c r="H18" s="34"/>
      <c r="I18" s="22" t="s">
        <v>2</v>
      </c>
      <c r="J18" s="22" t="s">
        <v>205</v>
      </c>
      <c r="K18" s="16" t="s">
        <v>206</v>
      </c>
      <c r="L18" s="16" t="s">
        <v>207</v>
      </c>
    </row>
    <row r="19" spans="1:12" x14ac:dyDescent="0.2">
      <c r="A19" s="22">
        <v>19</v>
      </c>
      <c r="B19" s="2" t="s">
        <v>541</v>
      </c>
      <c r="C19" s="22">
        <f>YEAR(D19)</f>
        <v>2010</v>
      </c>
      <c r="D19" s="33">
        <v>40312</v>
      </c>
      <c r="E19" s="22"/>
      <c r="F19" s="17" t="s">
        <v>10</v>
      </c>
      <c r="G19" s="17" t="s">
        <v>124</v>
      </c>
      <c r="H19" s="22"/>
      <c r="I19" s="22" t="s">
        <v>1</v>
      </c>
      <c r="J19" s="22" t="s">
        <v>698</v>
      </c>
      <c r="K19" s="16" t="s">
        <v>206</v>
      </c>
      <c r="L19" s="16" t="s">
        <v>207</v>
      </c>
    </row>
    <row r="20" spans="1:12" x14ac:dyDescent="0.2">
      <c r="A20" s="65">
        <v>20</v>
      </c>
      <c r="B20" s="2" t="s">
        <v>587</v>
      </c>
      <c r="C20" s="22">
        <f>YEAR(D20)</f>
        <v>2009</v>
      </c>
      <c r="D20" s="33">
        <v>39819</v>
      </c>
      <c r="E20" s="22"/>
      <c r="F20" s="17" t="s">
        <v>10</v>
      </c>
      <c r="G20" s="17" t="s">
        <v>124</v>
      </c>
      <c r="H20" s="22"/>
      <c r="I20" s="22" t="s">
        <v>1</v>
      </c>
      <c r="J20" s="22" t="s">
        <v>698</v>
      </c>
      <c r="K20" s="16" t="s">
        <v>206</v>
      </c>
      <c r="L20" s="16" t="s">
        <v>207</v>
      </c>
    </row>
    <row r="21" spans="1:12" x14ac:dyDescent="0.2">
      <c r="A21" s="22">
        <v>21</v>
      </c>
      <c r="B21" s="6" t="s">
        <v>333</v>
      </c>
      <c r="C21" s="26">
        <v>2007</v>
      </c>
      <c r="D21" s="23">
        <v>39085</v>
      </c>
      <c r="E21" s="26"/>
      <c r="F21" s="24" t="s">
        <v>22</v>
      </c>
      <c r="G21" s="24" t="s">
        <v>274</v>
      </c>
      <c r="H21" s="26"/>
      <c r="I21" s="25" t="s">
        <v>2</v>
      </c>
      <c r="J21" s="25" t="s">
        <v>370</v>
      </c>
      <c r="K21" s="27" t="s">
        <v>206</v>
      </c>
      <c r="L21" s="27" t="s">
        <v>207</v>
      </c>
    </row>
    <row r="22" spans="1:12" x14ac:dyDescent="0.2">
      <c r="A22" s="22">
        <v>22</v>
      </c>
      <c r="B22" s="2" t="s">
        <v>157</v>
      </c>
      <c r="C22" s="34">
        <v>2006</v>
      </c>
      <c r="D22" s="18">
        <v>38874</v>
      </c>
      <c r="E22" s="34"/>
      <c r="F22" s="19" t="s">
        <v>3</v>
      </c>
      <c r="G22" s="19" t="s">
        <v>149</v>
      </c>
      <c r="H22" s="34"/>
      <c r="I22" s="22" t="s">
        <v>2</v>
      </c>
      <c r="J22" s="22" t="s">
        <v>205</v>
      </c>
      <c r="K22" s="16" t="s">
        <v>206</v>
      </c>
      <c r="L22" s="16" t="s">
        <v>207</v>
      </c>
    </row>
    <row r="23" spans="1:12" x14ac:dyDescent="0.2">
      <c r="A23" s="65">
        <v>23</v>
      </c>
      <c r="B23" s="2" t="s">
        <v>614</v>
      </c>
      <c r="C23" s="22">
        <f>YEAR(D23)</f>
        <v>2009</v>
      </c>
      <c r="D23" s="33">
        <v>39967</v>
      </c>
      <c r="E23" s="22"/>
      <c r="F23" s="17" t="s">
        <v>10</v>
      </c>
      <c r="G23" s="17" t="s">
        <v>29</v>
      </c>
      <c r="H23" s="22"/>
      <c r="I23" s="22" t="s">
        <v>1</v>
      </c>
      <c r="J23" s="22" t="s">
        <v>698</v>
      </c>
      <c r="K23" s="16" t="s">
        <v>206</v>
      </c>
      <c r="L23" s="16" t="s">
        <v>207</v>
      </c>
    </row>
    <row r="24" spans="1:12" x14ac:dyDescent="0.2">
      <c r="A24" s="22">
        <v>24</v>
      </c>
      <c r="B24" s="2" t="s">
        <v>991</v>
      </c>
      <c r="C24" s="34">
        <v>2012</v>
      </c>
      <c r="D24" s="18">
        <v>41072</v>
      </c>
      <c r="E24" s="34"/>
      <c r="F24" s="19" t="s">
        <v>27</v>
      </c>
      <c r="G24" s="19" t="s">
        <v>120</v>
      </c>
      <c r="H24" s="34"/>
      <c r="I24" s="22" t="s">
        <v>2</v>
      </c>
      <c r="J24" s="22" t="s">
        <v>955</v>
      </c>
      <c r="K24" s="16" t="s">
        <v>206</v>
      </c>
      <c r="L24" s="16" t="s">
        <v>207</v>
      </c>
    </row>
    <row r="25" spans="1:12" x14ac:dyDescent="0.2">
      <c r="A25" s="22">
        <v>25</v>
      </c>
      <c r="B25" s="2" t="s">
        <v>604</v>
      </c>
      <c r="C25" s="22">
        <f>YEAR(D25)</f>
        <v>2009</v>
      </c>
      <c r="D25" s="33" t="s">
        <v>605</v>
      </c>
      <c r="E25" s="22"/>
      <c r="F25" s="17" t="s">
        <v>26</v>
      </c>
      <c r="G25" s="17" t="s">
        <v>305</v>
      </c>
      <c r="H25" s="22"/>
      <c r="I25" s="22" t="s">
        <v>2</v>
      </c>
      <c r="J25" s="22" t="s">
        <v>698</v>
      </c>
      <c r="K25" s="16" t="s">
        <v>206</v>
      </c>
      <c r="L25" s="16" t="s">
        <v>207</v>
      </c>
    </row>
    <row r="26" spans="1:12" x14ac:dyDescent="0.2">
      <c r="A26" s="65">
        <v>26</v>
      </c>
      <c r="B26" s="2" t="s">
        <v>1040</v>
      </c>
      <c r="C26" s="34">
        <v>2010</v>
      </c>
      <c r="D26" s="18">
        <v>40395</v>
      </c>
      <c r="E26" s="34"/>
      <c r="F26" s="19" t="s">
        <v>34</v>
      </c>
      <c r="G26" s="19" t="s">
        <v>528</v>
      </c>
      <c r="H26" s="34"/>
      <c r="I26" s="22" t="s">
        <v>2</v>
      </c>
      <c r="J26" s="22" t="s">
        <v>955</v>
      </c>
      <c r="K26" s="16" t="s">
        <v>206</v>
      </c>
      <c r="L26" s="16" t="s">
        <v>207</v>
      </c>
    </row>
    <row r="27" spans="1:12" x14ac:dyDescent="0.2">
      <c r="A27" s="22">
        <v>27</v>
      </c>
      <c r="B27" s="2" t="s">
        <v>623</v>
      </c>
      <c r="C27" s="34">
        <v>2009</v>
      </c>
      <c r="D27" s="18">
        <v>40034</v>
      </c>
      <c r="E27" s="34"/>
      <c r="F27" s="19" t="s">
        <v>312</v>
      </c>
      <c r="G27" s="19" t="s">
        <v>312</v>
      </c>
      <c r="H27" s="34"/>
      <c r="I27" s="22" t="s">
        <v>2</v>
      </c>
      <c r="J27" s="22" t="s">
        <v>692</v>
      </c>
      <c r="K27" s="16" t="s">
        <v>206</v>
      </c>
      <c r="L27" s="16" t="s">
        <v>207</v>
      </c>
    </row>
    <row r="28" spans="1:12" x14ac:dyDescent="0.2">
      <c r="A28" s="22">
        <v>28</v>
      </c>
      <c r="B28" s="5" t="s">
        <v>1369</v>
      </c>
      <c r="C28" s="26">
        <v>2008</v>
      </c>
      <c r="D28" s="23">
        <v>39578</v>
      </c>
      <c r="E28" s="26"/>
      <c r="F28" s="24" t="s">
        <v>12</v>
      </c>
      <c r="G28" s="24" t="s">
        <v>122</v>
      </c>
      <c r="H28" s="26"/>
      <c r="I28" s="25" t="s">
        <v>1</v>
      </c>
      <c r="J28" s="25" t="s">
        <v>370</v>
      </c>
      <c r="K28" s="27" t="s">
        <v>206</v>
      </c>
      <c r="L28" s="27" t="s">
        <v>207</v>
      </c>
    </row>
    <row r="29" spans="1:12" x14ac:dyDescent="0.2">
      <c r="A29" s="65">
        <v>29</v>
      </c>
      <c r="B29" s="2" t="s">
        <v>1330</v>
      </c>
      <c r="C29" s="34">
        <v>2010</v>
      </c>
      <c r="D29" s="18">
        <v>40187</v>
      </c>
      <c r="E29" s="34"/>
      <c r="F29" s="19" t="s">
        <v>12</v>
      </c>
      <c r="G29" s="19" t="s">
        <v>122</v>
      </c>
      <c r="H29" s="34"/>
      <c r="I29" s="22" t="s">
        <v>1</v>
      </c>
      <c r="J29" s="22" t="s">
        <v>955</v>
      </c>
      <c r="K29" s="16" t="s">
        <v>206</v>
      </c>
      <c r="L29" s="16" t="s">
        <v>207</v>
      </c>
    </row>
    <row r="30" spans="1:12" x14ac:dyDescent="0.2">
      <c r="A30" s="22">
        <v>30</v>
      </c>
      <c r="B30" s="6" t="s">
        <v>107</v>
      </c>
      <c r="C30" s="26">
        <v>2008</v>
      </c>
      <c r="D30" s="23" t="s">
        <v>108</v>
      </c>
      <c r="E30" s="26"/>
      <c r="F30" s="24" t="s">
        <v>10</v>
      </c>
      <c r="G30" s="24" t="s">
        <v>21</v>
      </c>
      <c r="H30" s="26"/>
      <c r="I30" s="25" t="s">
        <v>2</v>
      </c>
      <c r="J30" s="25" t="s">
        <v>370</v>
      </c>
      <c r="K30" s="27" t="s">
        <v>206</v>
      </c>
      <c r="L30" s="27" t="s">
        <v>207</v>
      </c>
    </row>
    <row r="31" spans="1:12" x14ac:dyDescent="0.2">
      <c r="A31" s="22">
        <v>31</v>
      </c>
      <c r="B31" s="6" t="s">
        <v>289</v>
      </c>
      <c r="C31" s="26">
        <v>2008</v>
      </c>
      <c r="D31" s="23" t="s">
        <v>290</v>
      </c>
      <c r="E31" s="26"/>
      <c r="F31" s="24" t="s">
        <v>10</v>
      </c>
      <c r="G31" s="24" t="s">
        <v>21</v>
      </c>
      <c r="H31" s="26"/>
      <c r="I31" s="25" t="s">
        <v>1</v>
      </c>
      <c r="J31" s="25" t="s">
        <v>370</v>
      </c>
      <c r="K31" s="27" t="s">
        <v>206</v>
      </c>
      <c r="L31" s="27" t="s">
        <v>207</v>
      </c>
    </row>
    <row r="32" spans="1:12" x14ac:dyDescent="0.2">
      <c r="A32" s="65">
        <v>32</v>
      </c>
      <c r="B32" s="2" t="s">
        <v>1057</v>
      </c>
      <c r="C32" s="34">
        <v>2011</v>
      </c>
      <c r="D32" s="18">
        <v>40886</v>
      </c>
      <c r="E32" s="34"/>
      <c r="F32" s="19" t="s">
        <v>27</v>
      </c>
      <c r="G32" s="19" t="s">
        <v>120</v>
      </c>
      <c r="H32" s="34"/>
      <c r="I32" s="22" t="s">
        <v>2</v>
      </c>
      <c r="J32" s="22" t="s">
        <v>955</v>
      </c>
      <c r="K32" s="16" t="s">
        <v>206</v>
      </c>
      <c r="L32" s="16" t="s">
        <v>207</v>
      </c>
    </row>
    <row r="33" spans="1:12" x14ac:dyDescent="0.2">
      <c r="A33" s="22">
        <v>33</v>
      </c>
      <c r="B33" s="2" t="s">
        <v>1229</v>
      </c>
      <c r="C33" s="34">
        <v>2013</v>
      </c>
      <c r="D33" s="18" t="s">
        <v>1230</v>
      </c>
      <c r="E33" s="34"/>
      <c r="F33" s="19" t="s">
        <v>19</v>
      </c>
      <c r="G33" s="19" t="s">
        <v>20</v>
      </c>
      <c r="H33" s="34"/>
      <c r="I33" s="22" t="s">
        <v>1</v>
      </c>
      <c r="J33" s="22" t="s">
        <v>955</v>
      </c>
      <c r="K33" s="16" t="s">
        <v>206</v>
      </c>
      <c r="L33" s="16" t="s">
        <v>207</v>
      </c>
    </row>
    <row r="34" spans="1:12" x14ac:dyDescent="0.2">
      <c r="A34" s="22">
        <v>34</v>
      </c>
      <c r="B34" s="2" t="s">
        <v>959</v>
      </c>
      <c r="C34" s="34">
        <v>2011</v>
      </c>
      <c r="D34" s="18">
        <v>40761</v>
      </c>
      <c r="E34" s="34"/>
      <c r="F34" s="19" t="s">
        <v>10</v>
      </c>
      <c r="G34" s="19" t="s">
        <v>317</v>
      </c>
      <c r="H34" s="34"/>
      <c r="I34" s="22" t="s">
        <v>2</v>
      </c>
      <c r="J34" s="22" t="s">
        <v>955</v>
      </c>
      <c r="K34" s="16" t="s">
        <v>206</v>
      </c>
      <c r="L34" s="16" t="s">
        <v>207</v>
      </c>
    </row>
    <row r="35" spans="1:12" x14ac:dyDescent="0.2">
      <c r="A35" s="65">
        <v>35</v>
      </c>
      <c r="B35" s="2" t="s">
        <v>526</v>
      </c>
      <c r="C35" s="22">
        <f>YEAR(D35)</f>
        <v>2010</v>
      </c>
      <c r="D35" s="33" t="s">
        <v>527</v>
      </c>
      <c r="E35" s="22"/>
      <c r="F35" s="17" t="s">
        <v>22</v>
      </c>
      <c r="G35" s="17" t="s">
        <v>305</v>
      </c>
      <c r="H35" s="22"/>
      <c r="I35" s="22" t="s">
        <v>2</v>
      </c>
      <c r="J35" s="22" t="s">
        <v>698</v>
      </c>
      <c r="K35" s="16" t="s">
        <v>206</v>
      </c>
      <c r="L35" s="16" t="s">
        <v>207</v>
      </c>
    </row>
    <row r="36" spans="1:12" x14ac:dyDescent="0.2">
      <c r="A36" s="22">
        <v>36</v>
      </c>
      <c r="B36" s="2" t="s">
        <v>1287</v>
      </c>
      <c r="C36" s="34">
        <v>2011</v>
      </c>
      <c r="D36" s="18" t="s">
        <v>1288</v>
      </c>
      <c r="E36" s="34"/>
      <c r="F36" s="19" t="s">
        <v>22</v>
      </c>
      <c r="G36" s="19" t="s">
        <v>305</v>
      </c>
      <c r="H36" s="34"/>
      <c r="I36" s="22" t="s">
        <v>1</v>
      </c>
      <c r="J36" s="22" t="s">
        <v>955</v>
      </c>
      <c r="K36" s="16" t="s">
        <v>206</v>
      </c>
      <c r="L36" s="16" t="s">
        <v>207</v>
      </c>
    </row>
    <row r="37" spans="1:12" x14ac:dyDescent="0.2">
      <c r="A37" s="22">
        <v>37</v>
      </c>
      <c r="B37" s="2" t="s">
        <v>533</v>
      </c>
      <c r="C37" s="22">
        <f>YEAR(D37)</f>
        <v>2010</v>
      </c>
      <c r="D37" s="33">
        <v>40231</v>
      </c>
      <c r="E37" s="22"/>
      <c r="F37" s="17" t="s">
        <v>22</v>
      </c>
      <c r="G37" s="17" t="s">
        <v>274</v>
      </c>
      <c r="H37" s="22"/>
      <c r="I37" s="22" t="s">
        <v>2</v>
      </c>
      <c r="J37" s="22" t="s">
        <v>698</v>
      </c>
      <c r="K37" s="16" t="s">
        <v>206</v>
      </c>
      <c r="L37" s="16" t="s">
        <v>207</v>
      </c>
    </row>
    <row r="38" spans="1:12" x14ac:dyDescent="0.2">
      <c r="A38" s="65">
        <v>38</v>
      </c>
      <c r="B38" s="2" t="s">
        <v>1035</v>
      </c>
      <c r="C38" s="34">
        <v>2013</v>
      </c>
      <c r="D38" s="18">
        <v>41437</v>
      </c>
      <c r="E38" s="34"/>
      <c r="F38" s="19" t="s">
        <v>312</v>
      </c>
      <c r="G38" s="19" t="s">
        <v>312</v>
      </c>
      <c r="H38" s="34"/>
      <c r="I38" s="22" t="s">
        <v>2</v>
      </c>
      <c r="J38" s="22" t="s">
        <v>955</v>
      </c>
      <c r="K38" s="16" t="s">
        <v>206</v>
      </c>
      <c r="L38" s="16" t="s">
        <v>207</v>
      </c>
    </row>
    <row r="39" spans="1:12" x14ac:dyDescent="0.2">
      <c r="A39" s="22">
        <v>39</v>
      </c>
      <c r="B39" s="2" t="s">
        <v>1161</v>
      </c>
      <c r="C39" s="34">
        <v>2011</v>
      </c>
      <c r="D39" s="18">
        <v>40702</v>
      </c>
      <c r="E39" s="34"/>
      <c r="F39" s="19" t="s">
        <v>312</v>
      </c>
      <c r="G39" s="19" t="s">
        <v>312</v>
      </c>
      <c r="H39" s="34"/>
      <c r="I39" s="22" t="s">
        <v>1</v>
      </c>
      <c r="J39" s="22" t="s">
        <v>955</v>
      </c>
      <c r="K39" s="16" t="s">
        <v>206</v>
      </c>
      <c r="L39" s="16" t="s">
        <v>207</v>
      </c>
    </row>
    <row r="40" spans="1:12" x14ac:dyDescent="0.2">
      <c r="A40" s="22">
        <v>40</v>
      </c>
      <c r="B40" s="2" t="s">
        <v>970</v>
      </c>
      <c r="C40" s="34">
        <v>2011</v>
      </c>
      <c r="D40" s="18">
        <v>40550</v>
      </c>
      <c r="E40" s="34"/>
      <c r="F40" s="19" t="s">
        <v>10</v>
      </c>
      <c r="G40" s="19" t="s">
        <v>124</v>
      </c>
      <c r="H40" s="34"/>
      <c r="I40" s="22" t="s">
        <v>2</v>
      </c>
      <c r="J40" s="22" t="s">
        <v>955</v>
      </c>
      <c r="K40" s="16" t="s">
        <v>206</v>
      </c>
      <c r="L40" s="16" t="s">
        <v>207</v>
      </c>
    </row>
    <row r="41" spans="1:12" x14ac:dyDescent="0.2">
      <c r="A41" s="65">
        <v>41</v>
      </c>
      <c r="B41" s="2" t="s">
        <v>58</v>
      </c>
      <c r="C41" s="22">
        <f>YEAR(D41)</f>
        <v>2009</v>
      </c>
      <c r="D41" s="33">
        <v>39852</v>
      </c>
      <c r="E41" s="22"/>
      <c r="F41" s="17" t="s">
        <v>15</v>
      </c>
      <c r="G41" s="17" t="s">
        <v>24</v>
      </c>
      <c r="H41" s="22"/>
      <c r="I41" s="22" t="s">
        <v>2</v>
      </c>
      <c r="J41" s="22" t="s">
        <v>698</v>
      </c>
      <c r="K41" s="16" t="s">
        <v>206</v>
      </c>
      <c r="L41" s="16" t="s">
        <v>207</v>
      </c>
    </row>
    <row r="42" spans="1:12" x14ac:dyDescent="0.2">
      <c r="A42" s="22">
        <v>42</v>
      </c>
      <c r="B42" s="2" t="s">
        <v>1083</v>
      </c>
      <c r="C42" s="34"/>
      <c r="D42" s="18"/>
      <c r="E42" s="34"/>
      <c r="F42" s="19" t="s">
        <v>15</v>
      </c>
      <c r="G42" s="19" t="s">
        <v>24</v>
      </c>
      <c r="H42" s="34"/>
      <c r="I42" s="22" t="s">
        <v>2</v>
      </c>
      <c r="J42" s="22" t="s">
        <v>955</v>
      </c>
      <c r="K42" s="16" t="s">
        <v>206</v>
      </c>
      <c r="L42" s="16" t="s">
        <v>207</v>
      </c>
    </row>
    <row r="43" spans="1:12" x14ac:dyDescent="0.2">
      <c r="A43" s="22">
        <v>43</v>
      </c>
      <c r="B43" s="2" t="s">
        <v>119</v>
      </c>
      <c r="C43" s="34">
        <v>2006</v>
      </c>
      <c r="D43" s="18" t="s">
        <v>150</v>
      </c>
      <c r="E43" s="34"/>
      <c r="F43" s="19" t="s">
        <v>15</v>
      </c>
      <c r="G43" s="19" t="s">
        <v>146</v>
      </c>
      <c r="H43" s="34"/>
      <c r="I43" s="22" t="s">
        <v>1</v>
      </c>
      <c r="J43" s="22" t="s">
        <v>205</v>
      </c>
      <c r="K43" s="16" t="s">
        <v>206</v>
      </c>
      <c r="L43" s="16" t="s">
        <v>207</v>
      </c>
    </row>
    <row r="44" spans="1:12" x14ac:dyDescent="0.2">
      <c r="A44" s="65">
        <v>44</v>
      </c>
      <c r="B44" s="6" t="s">
        <v>281</v>
      </c>
      <c r="C44" s="26">
        <v>2007</v>
      </c>
      <c r="D44" s="23">
        <v>39416</v>
      </c>
      <c r="E44" s="26"/>
      <c r="F44" s="24" t="s">
        <v>22</v>
      </c>
      <c r="G44" s="24" t="s">
        <v>274</v>
      </c>
      <c r="H44" s="26"/>
      <c r="I44" s="25" t="s">
        <v>1</v>
      </c>
      <c r="J44" s="25" t="s">
        <v>370</v>
      </c>
      <c r="K44" s="27" t="s">
        <v>206</v>
      </c>
      <c r="L44" s="27" t="s">
        <v>207</v>
      </c>
    </row>
    <row r="45" spans="1:12" x14ac:dyDescent="0.2">
      <c r="A45" s="22">
        <v>45</v>
      </c>
      <c r="B45" s="6" t="s">
        <v>339</v>
      </c>
      <c r="C45" s="26">
        <v>2007</v>
      </c>
      <c r="D45" s="23">
        <v>39130</v>
      </c>
      <c r="E45" s="26"/>
      <c r="F45" s="24" t="s">
        <v>3</v>
      </c>
      <c r="G45" s="24" t="s">
        <v>340</v>
      </c>
      <c r="H45" s="26"/>
      <c r="I45" s="25" t="s">
        <v>1</v>
      </c>
      <c r="J45" s="25" t="s">
        <v>370</v>
      </c>
      <c r="K45" s="27" t="s">
        <v>206</v>
      </c>
      <c r="L45" s="27" t="s">
        <v>207</v>
      </c>
    </row>
    <row r="46" spans="1:12" x14ac:dyDescent="0.2">
      <c r="A46" s="22">
        <v>46</v>
      </c>
      <c r="B46" s="2" t="s">
        <v>629</v>
      </c>
      <c r="C46" s="22">
        <f>YEAR(D46)</f>
        <v>2009</v>
      </c>
      <c r="D46" s="33" t="s">
        <v>630</v>
      </c>
      <c r="E46" s="22"/>
      <c r="F46" s="17" t="s">
        <v>19</v>
      </c>
      <c r="G46" s="17" t="s">
        <v>20</v>
      </c>
      <c r="H46" s="22"/>
      <c r="I46" s="22" t="s">
        <v>2</v>
      </c>
      <c r="J46" s="22" t="s">
        <v>698</v>
      </c>
      <c r="K46" s="16" t="s">
        <v>206</v>
      </c>
      <c r="L46" s="16" t="s">
        <v>207</v>
      </c>
    </row>
    <row r="47" spans="1:12" x14ac:dyDescent="0.2">
      <c r="A47" s="65">
        <v>47</v>
      </c>
      <c r="B47" s="2" t="s">
        <v>547</v>
      </c>
      <c r="C47" s="22">
        <f>YEAR(D47)</f>
        <v>2010</v>
      </c>
      <c r="D47" s="33">
        <v>40331</v>
      </c>
      <c r="E47" s="22"/>
      <c r="F47" s="17" t="s">
        <v>3</v>
      </c>
      <c r="G47" s="17" t="s">
        <v>340</v>
      </c>
      <c r="H47" s="22"/>
      <c r="I47" s="22" t="s">
        <v>1</v>
      </c>
      <c r="J47" s="22" t="s">
        <v>698</v>
      </c>
      <c r="K47" s="16" t="s">
        <v>206</v>
      </c>
      <c r="L47" s="16" t="s">
        <v>207</v>
      </c>
    </row>
    <row r="48" spans="1:12" x14ac:dyDescent="0.2">
      <c r="A48" s="22">
        <v>48</v>
      </c>
      <c r="B48" s="2" t="s">
        <v>862</v>
      </c>
      <c r="C48" s="22">
        <f>YEAR(D48)</f>
        <v>2010</v>
      </c>
      <c r="D48" s="33">
        <v>40300</v>
      </c>
      <c r="E48" s="22"/>
      <c r="F48" s="17" t="s">
        <v>17</v>
      </c>
      <c r="G48" s="17" t="s">
        <v>18</v>
      </c>
      <c r="H48" s="22"/>
      <c r="I48" s="22" t="s">
        <v>1</v>
      </c>
      <c r="J48" s="22" t="s">
        <v>698</v>
      </c>
      <c r="K48" s="16" t="s">
        <v>206</v>
      </c>
      <c r="L48" s="16" t="s">
        <v>207</v>
      </c>
    </row>
    <row r="49" spans="1:12" x14ac:dyDescent="0.2">
      <c r="A49" s="22">
        <v>49</v>
      </c>
      <c r="B49" s="6" t="s">
        <v>353</v>
      </c>
      <c r="C49" s="26">
        <v>2007</v>
      </c>
      <c r="D49" s="23">
        <v>39246</v>
      </c>
      <c r="E49" s="26"/>
      <c r="F49" s="24" t="s">
        <v>15</v>
      </c>
      <c r="G49" s="24" t="s">
        <v>324</v>
      </c>
      <c r="H49" s="26"/>
      <c r="I49" s="25" t="s">
        <v>2</v>
      </c>
      <c r="J49" s="25" t="s">
        <v>370</v>
      </c>
      <c r="K49" s="27" t="s">
        <v>206</v>
      </c>
      <c r="L49" s="27" t="s">
        <v>207</v>
      </c>
    </row>
    <row r="50" spans="1:12" x14ac:dyDescent="0.2">
      <c r="A50" s="65">
        <v>50</v>
      </c>
      <c r="B50" s="6" t="s">
        <v>329</v>
      </c>
      <c r="C50" s="26">
        <v>2006</v>
      </c>
      <c r="D50" s="23">
        <v>39074</v>
      </c>
      <c r="E50" s="26"/>
      <c r="F50" s="24" t="s">
        <v>22</v>
      </c>
      <c r="G50" s="24" t="s">
        <v>274</v>
      </c>
      <c r="H50" s="26"/>
      <c r="I50" s="25" t="s">
        <v>1</v>
      </c>
      <c r="J50" s="25" t="s">
        <v>370</v>
      </c>
      <c r="K50" s="27" t="s">
        <v>206</v>
      </c>
      <c r="L50" s="27" t="s">
        <v>207</v>
      </c>
    </row>
    <row r="51" spans="1:12" x14ac:dyDescent="0.2">
      <c r="A51" s="22">
        <v>51</v>
      </c>
      <c r="B51" s="2" t="s">
        <v>626</v>
      </c>
      <c r="C51" s="22">
        <f>YEAR(D51)</f>
        <v>2009</v>
      </c>
      <c r="D51" s="33">
        <v>40074</v>
      </c>
      <c r="E51" s="22"/>
      <c r="F51" s="17" t="s">
        <v>10</v>
      </c>
      <c r="G51" s="17" t="s">
        <v>11</v>
      </c>
      <c r="H51" s="22"/>
      <c r="I51" s="22" t="s">
        <v>2</v>
      </c>
      <c r="J51" s="22" t="s">
        <v>698</v>
      </c>
      <c r="K51" s="16" t="s">
        <v>206</v>
      </c>
      <c r="L51" s="16" t="s">
        <v>207</v>
      </c>
    </row>
    <row r="52" spans="1:12" x14ac:dyDescent="0.2">
      <c r="A52" s="22">
        <v>52</v>
      </c>
      <c r="B52" s="6" t="s">
        <v>346</v>
      </c>
      <c r="C52" s="26">
        <v>2007</v>
      </c>
      <c r="D52" s="23" t="s">
        <v>347</v>
      </c>
      <c r="E52" s="26"/>
      <c r="F52" s="24" t="s">
        <v>15</v>
      </c>
      <c r="G52" s="24" t="s">
        <v>16</v>
      </c>
      <c r="H52" s="26"/>
      <c r="I52" s="25" t="s">
        <v>1</v>
      </c>
      <c r="J52" s="25" t="s">
        <v>370</v>
      </c>
      <c r="K52" s="27" t="s">
        <v>206</v>
      </c>
      <c r="L52" s="27" t="s">
        <v>207</v>
      </c>
    </row>
    <row r="53" spans="1:12" x14ac:dyDescent="0.2">
      <c r="A53" s="65">
        <v>53</v>
      </c>
      <c r="B53" s="2" t="s">
        <v>1208</v>
      </c>
      <c r="C53" s="34">
        <v>2011</v>
      </c>
      <c r="D53" s="18" t="s">
        <v>1209</v>
      </c>
      <c r="E53" s="34"/>
      <c r="F53" s="19" t="s">
        <v>10</v>
      </c>
      <c r="G53" s="19" t="s">
        <v>29</v>
      </c>
      <c r="H53" s="34"/>
      <c r="I53" s="22" t="s">
        <v>1</v>
      </c>
      <c r="J53" s="22" t="s">
        <v>955</v>
      </c>
      <c r="K53" s="16" t="s">
        <v>206</v>
      </c>
      <c r="L53" s="16" t="s">
        <v>207</v>
      </c>
    </row>
    <row r="54" spans="1:12" x14ac:dyDescent="0.2">
      <c r="A54" s="22">
        <v>54</v>
      </c>
      <c r="B54" s="2" t="s">
        <v>994</v>
      </c>
      <c r="C54" s="34">
        <v>2013</v>
      </c>
      <c r="D54" s="18">
        <v>41423</v>
      </c>
      <c r="E54" s="34"/>
      <c r="F54" s="19" t="s">
        <v>15</v>
      </c>
      <c r="G54" s="19" t="s">
        <v>25</v>
      </c>
      <c r="H54" s="34"/>
      <c r="I54" s="22" t="s">
        <v>2</v>
      </c>
      <c r="J54" s="22" t="s">
        <v>955</v>
      </c>
      <c r="K54" s="16" t="s">
        <v>206</v>
      </c>
      <c r="L54" s="16" t="s">
        <v>207</v>
      </c>
    </row>
    <row r="55" spans="1:12" x14ac:dyDescent="0.2">
      <c r="A55" s="22">
        <v>55</v>
      </c>
      <c r="B55" s="2" t="s">
        <v>168</v>
      </c>
      <c r="C55" s="34">
        <v>2006</v>
      </c>
      <c r="D55" s="18">
        <v>38737</v>
      </c>
      <c r="E55" s="34"/>
      <c r="F55" s="19" t="s">
        <v>12</v>
      </c>
      <c r="G55" s="19" t="s">
        <v>13</v>
      </c>
      <c r="H55" s="34"/>
      <c r="I55" s="22" t="s">
        <v>2</v>
      </c>
      <c r="J55" s="22" t="s">
        <v>205</v>
      </c>
      <c r="K55" s="16" t="s">
        <v>206</v>
      </c>
      <c r="L55" s="16" t="s">
        <v>207</v>
      </c>
    </row>
    <row r="56" spans="1:12" x14ac:dyDescent="0.2">
      <c r="A56" s="65">
        <v>56</v>
      </c>
      <c r="B56" s="6" t="s">
        <v>59</v>
      </c>
      <c r="C56" s="26">
        <v>2007</v>
      </c>
      <c r="D56" s="23">
        <v>39215</v>
      </c>
      <c r="E56" s="26"/>
      <c r="F56" s="24" t="s">
        <v>312</v>
      </c>
      <c r="G56" s="24" t="s">
        <v>312</v>
      </c>
      <c r="H56" s="26"/>
      <c r="I56" s="25" t="s">
        <v>2</v>
      </c>
      <c r="J56" s="25" t="s">
        <v>370</v>
      </c>
      <c r="K56" s="27" t="s">
        <v>206</v>
      </c>
      <c r="L56" s="27" t="s">
        <v>207</v>
      </c>
    </row>
    <row r="57" spans="1:12" x14ac:dyDescent="0.2">
      <c r="A57" s="22">
        <v>57</v>
      </c>
      <c r="B57" s="6" t="s">
        <v>385</v>
      </c>
      <c r="C57" s="26">
        <v>2007</v>
      </c>
      <c r="D57" s="23">
        <v>39215</v>
      </c>
      <c r="E57" s="26"/>
      <c r="F57" s="24" t="s">
        <v>15</v>
      </c>
      <c r="G57" s="24" t="s">
        <v>312</v>
      </c>
      <c r="H57" s="26"/>
      <c r="I57" s="25" t="s">
        <v>2</v>
      </c>
      <c r="J57" s="25" t="s">
        <v>370</v>
      </c>
      <c r="K57" s="27" t="s">
        <v>206</v>
      </c>
      <c r="L57" s="27" t="s">
        <v>207</v>
      </c>
    </row>
    <row r="58" spans="1:12" x14ac:dyDescent="0.2">
      <c r="A58" s="22">
        <v>58</v>
      </c>
      <c r="B58" s="2" t="s">
        <v>1086</v>
      </c>
      <c r="C58" s="34">
        <v>2011</v>
      </c>
      <c r="D58" s="18">
        <v>40604</v>
      </c>
      <c r="E58" s="34"/>
      <c r="F58" s="19" t="s">
        <v>14</v>
      </c>
      <c r="G58" s="19" t="s">
        <v>57</v>
      </c>
      <c r="H58" s="34"/>
      <c r="I58" s="22" t="s">
        <v>2</v>
      </c>
      <c r="J58" s="22" t="s">
        <v>955</v>
      </c>
      <c r="K58" s="16" t="s">
        <v>206</v>
      </c>
      <c r="L58" s="16" t="s">
        <v>207</v>
      </c>
    </row>
    <row r="59" spans="1:12" x14ac:dyDescent="0.2">
      <c r="A59" s="65">
        <v>59</v>
      </c>
      <c r="B59" s="6" t="s">
        <v>101</v>
      </c>
      <c r="C59" s="26">
        <v>2008</v>
      </c>
      <c r="D59" s="23" t="s">
        <v>102</v>
      </c>
      <c r="E59" s="26"/>
      <c r="F59" s="24" t="s">
        <v>22</v>
      </c>
      <c r="G59" s="24" t="s">
        <v>305</v>
      </c>
      <c r="H59" s="26"/>
      <c r="I59" s="25" t="s">
        <v>2</v>
      </c>
      <c r="J59" s="25" t="s">
        <v>370</v>
      </c>
      <c r="K59" s="27" t="s">
        <v>206</v>
      </c>
      <c r="L59" s="27" t="s">
        <v>207</v>
      </c>
    </row>
    <row r="60" spans="1:12" x14ac:dyDescent="0.2">
      <c r="A60" s="22">
        <v>60</v>
      </c>
      <c r="B60" s="6" t="s">
        <v>70</v>
      </c>
      <c r="C60" s="26">
        <v>2006</v>
      </c>
      <c r="D60" s="23">
        <v>39041</v>
      </c>
      <c r="E60" s="26"/>
      <c r="F60" s="24" t="s">
        <v>27</v>
      </c>
      <c r="G60" s="24" t="s">
        <v>694</v>
      </c>
      <c r="H60" s="26"/>
      <c r="I60" s="25" t="s">
        <v>1</v>
      </c>
      <c r="J60" s="25" t="s">
        <v>370</v>
      </c>
      <c r="K60" s="27" t="s">
        <v>206</v>
      </c>
      <c r="L60" s="27" t="s">
        <v>207</v>
      </c>
    </row>
    <row r="61" spans="1:12" x14ac:dyDescent="0.2">
      <c r="A61" s="22">
        <v>61</v>
      </c>
      <c r="B61" s="6" t="s">
        <v>334</v>
      </c>
      <c r="C61" s="26">
        <v>2007</v>
      </c>
      <c r="D61" s="23">
        <v>39087</v>
      </c>
      <c r="E61" s="26"/>
      <c r="F61" s="24" t="s">
        <v>15</v>
      </c>
      <c r="G61" s="24" t="s">
        <v>324</v>
      </c>
      <c r="H61" s="26"/>
      <c r="I61" s="25" t="s">
        <v>2</v>
      </c>
      <c r="J61" s="25" t="s">
        <v>370</v>
      </c>
      <c r="K61" s="27" t="s">
        <v>206</v>
      </c>
      <c r="L61" s="27" t="s">
        <v>207</v>
      </c>
    </row>
    <row r="62" spans="1:12" x14ac:dyDescent="0.2">
      <c r="A62" s="65">
        <v>62</v>
      </c>
      <c r="B62" s="2" t="s">
        <v>988</v>
      </c>
      <c r="C62" s="34">
        <v>2011</v>
      </c>
      <c r="D62" s="18">
        <v>40587</v>
      </c>
      <c r="E62" s="34"/>
      <c r="F62" s="19" t="s">
        <v>19</v>
      </c>
      <c r="G62" s="19" t="s">
        <v>18</v>
      </c>
      <c r="H62" s="34"/>
      <c r="I62" s="22" t="s">
        <v>2</v>
      </c>
      <c r="J62" s="22" t="s">
        <v>955</v>
      </c>
      <c r="K62" s="16" t="s">
        <v>206</v>
      </c>
      <c r="L62" s="16" t="s">
        <v>207</v>
      </c>
    </row>
    <row r="63" spans="1:12" x14ac:dyDescent="0.2">
      <c r="A63" s="22">
        <v>63</v>
      </c>
      <c r="B63" s="2" t="s">
        <v>38</v>
      </c>
      <c r="C63" s="34">
        <v>2006</v>
      </c>
      <c r="D63" s="18">
        <v>38761</v>
      </c>
      <c r="E63" s="34"/>
      <c r="F63" s="19" t="s">
        <v>10</v>
      </c>
      <c r="G63" s="19" t="s">
        <v>11</v>
      </c>
      <c r="H63" s="34"/>
      <c r="I63" s="22" t="s">
        <v>1</v>
      </c>
      <c r="J63" s="22" t="s">
        <v>205</v>
      </c>
      <c r="K63" s="16" t="s">
        <v>206</v>
      </c>
      <c r="L63" s="16" t="s">
        <v>207</v>
      </c>
    </row>
    <row r="64" spans="1:12" x14ac:dyDescent="0.2">
      <c r="A64" s="22">
        <v>64</v>
      </c>
      <c r="B64" s="2" t="s">
        <v>1015</v>
      </c>
      <c r="C64" s="34">
        <v>2011</v>
      </c>
      <c r="D64" s="18">
        <v>40581</v>
      </c>
      <c r="E64" s="34"/>
      <c r="F64" s="19" t="s">
        <v>22</v>
      </c>
      <c r="G64" s="19" t="s">
        <v>274</v>
      </c>
      <c r="H64" s="34"/>
      <c r="I64" s="22" t="s">
        <v>2</v>
      </c>
      <c r="J64" s="22" t="s">
        <v>955</v>
      </c>
      <c r="K64" s="16" t="s">
        <v>206</v>
      </c>
      <c r="L64" s="16" t="s">
        <v>207</v>
      </c>
    </row>
    <row r="65" spans="1:12" x14ac:dyDescent="0.2">
      <c r="A65" s="65">
        <v>65</v>
      </c>
      <c r="B65" s="6" t="s">
        <v>432</v>
      </c>
      <c r="C65" s="26">
        <v>2008</v>
      </c>
      <c r="D65" s="23">
        <v>39643</v>
      </c>
      <c r="E65" s="26"/>
      <c r="F65" s="24" t="s">
        <v>12</v>
      </c>
      <c r="G65" s="24" t="s">
        <v>122</v>
      </c>
      <c r="H65" s="26"/>
      <c r="I65" s="25" t="s">
        <v>1</v>
      </c>
      <c r="J65" s="25" t="s">
        <v>370</v>
      </c>
      <c r="K65" s="27" t="s">
        <v>206</v>
      </c>
      <c r="L65" s="27" t="s">
        <v>207</v>
      </c>
    </row>
    <row r="66" spans="1:12" x14ac:dyDescent="0.2">
      <c r="A66" s="22">
        <v>66</v>
      </c>
      <c r="B66" s="2" t="s">
        <v>633</v>
      </c>
      <c r="C66" s="22">
        <f>YEAR(D66)</f>
        <v>2009</v>
      </c>
      <c r="D66" s="33">
        <v>40104</v>
      </c>
      <c r="E66" s="22"/>
      <c r="F66" s="17" t="s">
        <v>312</v>
      </c>
      <c r="G66" s="17" t="s">
        <v>312</v>
      </c>
      <c r="H66" s="22"/>
      <c r="I66" s="22" t="s">
        <v>1</v>
      </c>
      <c r="J66" s="22" t="s">
        <v>698</v>
      </c>
      <c r="K66" s="16" t="s">
        <v>206</v>
      </c>
      <c r="L66" s="16" t="s">
        <v>207</v>
      </c>
    </row>
    <row r="67" spans="1:12" x14ac:dyDescent="0.2">
      <c r="A67" s="22">
        <v>67</v>
      </c>
      <c r="B67" s="2" t="s">
        <v>568</v>
      </c>
      <c r="C67" s="34">
        <v>2010</v>
      </c>
      <c r="D67" s="18">
        <v>40509</v>
      </c>
      <c r="E67" s="34"/>
      <c r="F67" s="19" t="s">
        <v>312</v>
      </c>
      <c r="G67" s="19" t="s">
        <v>312</v>
      </c>
      <c r="H67" s="34"/>
      <c r="I67" s="22" t="s">
        <v>2</v>
      </c>
      <c r="J67" s="22" t="s">
        <v>692</v>
      </c>
      <c r="K67" s="16" t="s">
        <v>206</v>
      </c>
      <c r="L67" s="16" t="s">
        <v>207</v>
      </c>
    </row>
    <row r="68" spans="1:12" x14ac:dyDescent="0.2">
      <c r="A68" s="65">
        <v>68</v>
      </c>
      <c r="B68" s="2" t="s">
        <v>631</v>
      </c>
      <c r="C68" s="22">
        <f>YEAR(D68)</f>
        <v>2009</v>
      </c>
      <c r="D68" s="33" t="s">
        <v>632</v>
      </c>
      <c r="E68" s="22"/>
      <c r="F68" s="17" t="s">
        <v>22</v>
      </c>
      <c r="G68" s="17" t="s">
        <v>305</v>
      </c>
      <c r="H68" s="22"/>
      <c r="I68" s="22" t="s">
        <v>1</v>
      </c>
      <c r="J68" s="22" t="s">
        <v>698</v>
      </c>
      <c r="K68" s="16" t="s">
        <v>206</v>
      </c>
      <c r="L68" s="16" t="s">
        <v>207</v>
      </c>
    </row>
    <row r="69" spans="1:12" x14ac:dyDescent="0.2">
      <c r="A69" s="22">
        <v>69</v>
      </c>
      <c r="B69" s="6" t="s">
        <v>121</v>
      </c>
      <c r="C69" s="26">
        <v>2007</v>
      </c>
      <c r="D69" s="23">
        <v>39129</v>
      </c>
      <c r="E69" s="26"/>
      <c r="F69" s="24" t="s">
        <v>12</v>
      </c>
      <c r="G69" s="24" t="s">
        <v>122</v>
      </c>
      <c r="H69" s="26"/>
      <c r="I69" s="25" t="s">
        <v>2</v>
      </c>
      <c r="J69" s="25" t="s">
        <v>370</v>
      </c>
      <c r="K69" s="27" t="s">
        <v>206</v>
      </c>
      <c r="L69" s="27" t="s">
        <v>207</v>
      </c>
    </row>
    <row r="70" spans="1:12" x14ac:dyDescent="0.2">
      <c r="A70" s="22">
        <v>70</v>
      </c>
      <c r="B70" s="2" t="s">
        <v>1167</v>
      </c>
      <c r="C70" s="34">
        <v>2011</v>
      </c>
      <c r="D70" s="18">
        <v>40815</v>
      </c>
      <c r="E70" s="34"/>
      <c r="F70" s="19" t="s">
        <v>12</v>
      </c>
      <c r="G70" s="19" t="s">
        <v>122</v>
      </c>
      <c r="H70" s="34"/>
      <c r="I70" s="22" t="s">
        <v>1</v>
      </c>
      <c r="J70" s="22" t="s">
        <v>955</v>
      </c>
      <c r="K70" s="16" t="s">
        <v>206</v>
      </c>
      <c r="L70" s="16" t="s">
        <v>207</v>
      </c>
    </row>
    <row r="71" spans="1:12" x14ac:dyDescent="0.2">
      <c r="A71" s="65">
        <v>71</v>
      </c>
      <c r="B71" s="2" t="s">
        <v>556</v>
      </c>
      <c r="C71" s="22">
        <f>YEAR(D71)</f>
        <v>2010</v>
      </c>
      <c r="D71" s="33">
        <v>40410</v>
      </c>
      <c r="E71" s="22"/>
      <c r="F71" s="17" t="s">
        <v>10</v>
      </c>
      <c r="G71" s="17" t="s">
        <v>124</v>
      </c>
      <c r="H71" s="22"/>
      <c r="I71" s="22" t="s">
        <v>1</v>
      </c>
      <c r="J71" s="22" t="s">
        <v>698</v>
      </c>
      <c r="K71" s="16" t="s">
        <v>206</v>
      </c>
      <c r="L71" s="16" t="s">
        <v>207</v>
      </c>
    </row>
    <row r="72" spans="1:12" x14ac:dyDescent="0.2">
      <c r="A72" s="22">
        <v>72</v>
      </c>
      <c r="B72" s="2" t="s">
        <v>588</v>
      </c>
      <c r="C72" s="22">
        <f>YEAR(D72)</f>
        <v>2009</v>
      </c>
      <c r="D72" s="33">
        <v>39837</v>
      </c>
      <c r="E72" s="22"/>
      <c r="F72" s="17" t="s">
        <v>312</v>
      </c>
      <c r="G72" s="17" t="s">
        <v>312</v>
      </c>
      <c r="H72" s="22"/>
      <c r="I72" s="22" t="s">
        <v>1</v>
      </c>
      <c r="J72" s="22" t="s">
        <v>698</v>
      </c>
      <c r="K72" s="16" t="s">
        <v>206</v>
      </c>
      <c r="L72" s="16" t="s">
        <v>207</v>
      </c>
    </row>
    <row r="73" spans="1:12" x14ac:dyDescent="0.2">
      <c r="A73" s="22">
        <v>73</v>
      </c>
      <c r="B73" s="2" t="s">
        <v>986</v>
      </c>
      <c r="C73" s="34">
        <v>2011</v>
      </c>
      <c r="D73" s="18">
        <v>40716</v>
      </c>
      <c r="E73" s="34"/>
      <c r="F73" s="19" t="s">
        <v>8</v>
      </c>
      <c r="G73" s="19" t="s">
        <v>9</v>
      </c>
      <c r="H73" s="34"/>
      <c r="I73" s="22" t="s">
        <v>2</v>
      </c>
      <c r="J73" s="22" t="s">
        <v>955</v>
      </c>
      <c r="K73" s="16" t="s">
        <v>206</v>
      </c>
      <c r="L73" s="16" t="s">
        <v>207</v>
      </c>
    </row>
    <row r="74" spans="1:12" x14ac:dyDescent="0.2">
      <c r="A74" s="65">
        <v>74</v>
      </c>
      <c r="B74" s="2" t="s">
        <v>123</v>
      </c>
      <c r="C74" s="34">
        <v>2005</v>
      </c>
      <c r="D74" s="18">
        <v>38365</v>
      </c>
      <c r="E74" s="34"/>
      <c r="F74" s="19" t="s">
        <v>34</v>
      </c>
      <c r="G74" s="19" t="s">
        <v>37</v>
      </c>
      <c r="H74" s="34"/>
      <c r="I74" s="22" t="s">
        <v>1</v>
      </c>
      <c r="J74" s="22" t="s">
        <v>205</v>
      </c>
      <c r="K74" s="16" t="s">
        <v>206</v>
      </c>
      <c r="L74" s="16" t="s">
        <v>207</v>
      </c>
    </row>
    <row r="75" spans="1:12" x14ac:dyDescent="0.2">
      <c r="A75" s="22">
        <v>75</v>
      </c>
      <c r="B75" s="2" t="s">
        <v>1171</v>
      </c>
      <c r="C75" s="34">
        <v>2011</v>
      </c>
      <c r="D75" s="18">
        <v>40733</v>
      </c>
      <c r="E75" s="34"/>
      <c r="F75" s="19" t="s">
        <v>10</v>
      </c>
      <c r="G75" s="19" t="s">
        <v>21</v>
      </c>
      <c r="H75" s="34"/>
      <c r="I75" s="22" t="s">
        <v>1</v>
      </c>
      <c r="J75" s="22" t="s">
        <v>955</v>
      </c>
      <c r="K75" s="16" t="s">
        <v>206</v>
      </c>
      <c r="L75" s="16" t="s">
        <v>207</v>
      </c>
    </row>
    <row r="76" spans="1:12" x14ac:dyDescent="0.2">
      <c r="A76" s="22">
        <v>76</v>
      </c>
      <c r="B76" s="2" t="s">
        <v>1187</v>
      </c>
      <c r="C76" s="64">
        <v>2011</v>
      </c>
      <c r="D76" s="18">
        <v>40837</v>
      </c>
      <c r="E76" s="34"/>
      <c r="F76" s="19" t="s">
        <v>17</v>
      </c>
      <c r="G76" s="19" t="s">
        <v>18</v>
      </c>
      <c r="H76" s="34"/>
      <c r="I76" s="22" t="s">
        <v>1</v>
      </c>
      <c r="J76" s="22" t="s">
        <v>955</v>
      </c>
      <c r="K76" s="16" t="s">
        <v>206</v>
      </c>
      <c r="L76" s="16" t="s">
        <v>207</v>
      </c>
    </row>
    <row r="77" spans="1:12" x14ac:dyDescent="0.2">
      <c r="A77" s="65">
        <v>77</v>
      </c>
      <c r="B77" s="2" t="s">
        <v>1165</v>
      </c>
      <c r="C77" s="34">
        <v>2009</v>
      </c>
      <c r="D77" s="18">
        <v>40066</v>
      </c>
      <c r="E77" s="34"/>
      <c r="F77" s="19" t="s">
        <v>8</v>
      </c>
      <c r="G77" s="19" t="s">
        <v>9</v>
      </c>
      <c r="H77" s="34"/>
      <c r="I77" s="22" t="s">
        <v>1</v>
      </c>
      <c r="J77" s="22" t="s">
        <v>955</v>
      </c>
      <c r="K77" s="16" t="s">
        <v>206</v>
      </c>
      <c r="L77" s="16" t="s">
        <v>207</v>
      </c>
    </row>
    <row r="78" spans="1:12" x14ac:dyDescent="0.2">
      <c r="A78" s="22">
        <v>78</v>
      </c>
      <c r="B78" s="2" t="s">
        <v>1169</v>
      </c>
      <c r="C78" s="34">
        <v>2011</v>
      </c>
      <c r="D78" s="18">
        <v>40820</v>
      </c>
      <c r="E78" s="34"/>
      <c r="F78" s="19" t="s">
        <v>8</v>
      </c>
      <c r="G78" s="19" t="s">
        <v>9</v>
      </c>
      <c r="H78" s="34"/>
      <c r="I78" s="22" t="s">
        <v>1</v>
      </c>
      <c r="J78" s="22" t="s">
        <v>955</v>
      </c>
      <c r="K78" s="16" t="s">
        <v>206</v>
      </c>
      <c r="L78" s="16" t="s">
        <v>207</v>
      </c>
    </row>
    <row r="79" spans="1:12" x14ac:dyDescent="0.2">
      <c r="A79" s="22">
        <v>79</v>
      </c>
      <c r="B79" s="6" t="s">
        <v>359</v>
      </c>
      <c r="C79" s="26">
        <v>2007</v>
      </c>
      <c r="D79" s="23">
        <v>39292</v>
      </c>
      <c r="E79" s="26"/>
      <c r="F79" s="24" t="s">
        <v>10</v>
      </c>
      <c r="G79" s="24" t="s">
        <v>11</v>
      </c>
      <c r="H79" s="26"/>
      <c r="I79" s="25" t="s">
        <v>2</v>
      </c>
      <c r="J79" s="25" t="s">
        <v>370</v>
      </c>
      <c r="K79" s="27" t="s">
        <v>206</v>
      </c>
      <c r="L79" s="27" t="s">
        <v>207</v>
      </c>
    </row>
    <row r="80" spans="1:12" x14ac:dyDescent="0.2">
      <c r="A80" s="65">
        <v>80</v>
      </c>
      <c r="B80" s="2" t="s">
        <v>594</v>
      </c>
      <c r="C80" s="22">
        <f>YEAR(D80)</f>
        <v>2009</v>
      </c>
      <c r="D80" s="33" t="s">
        <v>595</v>
      </c>
      <c r="E80" s="22"/>
      <c r="F80" s="17" t="s">
        <v>19</v>
      </c>
      <c r="G80" s="17" t="s">
        <v>20</v>
      </c>
      <c r="H80" s="22"/>
      <c r="I80" s="22" t="s">
        <v>2</v>
      </c>
      <c r="J80" s="22" t="s">
        <v>698</v>
      </c>
      <c r="K80" s="16" t="s">
        <v>206</v>
      </c>
      <c r="L80" s="16" t="s">
        <v>207</v>
      </c>
    </row>
    <row r="81" spans="1:12" x14ac:dyDescent="0.2">
      <c r="A81" s="22">
        <v>81</v>
      </c>
      <c r="B81" s="2" t="s">
        <v>522</v>
      </c>
      <c r="C81" s="22">
        <f>YEAR(D81)</f>
        <v>2009</v>
      </c>
      <c r="D81" s="33">
        <v>40163</v>
      </c>
      <c r="E81" s="22"/>
      <c r="F81" s="17" t="s">
        <v>3</v>
      </c>
      <c r="G81" s="17" t="s">
        <v>340</v>
      </c>
      <c r="H81" s="22"/>
      <c r="I81" s="22" t="s">
        <v>1</v>
      </c>
      <c r="J81" s="22" t="s">
        <v>698</v>
      </c>
      <c r="K81" s="16" t="s">
        <v>206</v>
      </c>
      <c r="L81" s="16" t="s">
        <v>207</v>
      </c>
    </row>
    <row r="82" spans="1:12" x14ac:dyDescent="0.2">
      <c r="A82" s="22">
        <v>82</v>
      </c>
      <c r="B82" s="2" t="s">
        <v>606</v>
      </c>
      <c r="C82" s="22">
        <f>YEAR(D82)</f>
        <v>2009</v>
      </c>
      <c r="D82" s="33">
        <v>39922</v>
      </c>
      <c r="E82" s="22"/>
      <c r="F82" s="17" t="s">
        <v>3</v>
      </c>
      <c r="G82" s="17" t="s">
        <v>52</v>
      </c>
      <c r="H82" s="22"/>
      <c r="I82" s="22" t="s">
        <v>2</v>
      </c>
      <c r="J82" s="22" t="s">
        <v>698</v>
      </c>
      <c r="K82" s="16" t="s">
        <v>206</v>
      </c>
      <c r="L82" s="16" t="s">
        <v>207</v>
      </c>
    </row>
    <row r="83" spans="1:12" x14ac:dyDescent="0.2">
      <c r="A83" s="65">
        <v>83</v>
      </c>
      <c r="B83" s="2" t="s">
        <v>201</v>
      </c>
      <c r="C83" s="34">
        <v>2008</v>
      </c>
      <c r="D83" s="18">
        <v>39687</v>
      </c>
      <c r="E83" s="34"/>
      <c r="F83" s="19" t="s">
        <v>202</v>
      </c>
      <c r="G83" s="19" t="s">
        <v>39</v>
      </c>
      <c r="H83" s="34"/>
      <c r="I83" s="22" t="s">
        <v>2</v>
      </c>
      <c r="J83" s="22" t="s">
        <v>205</v>
      </c>
      <c r="K83" s="16" t="s">
        <v>206</v>
      </c>
      <c r="L83" s="16" t="s">
        <v>207</v>
      </c>
    </row>
    <row r="84" spans="1:12" x14ac:dyDescent="0.2">
      <c r="A84" s="22">
        <v>84</v>
      </c>
      <c r="B84" s="2" t="s">
        <v>571</v>
      </c>
      <c r="C84" s="22">
        <f>YEAR(D84)</f>
        <v>2010</v>
      </c>
      <c r="D84" s="33">
        <v>40366</v>
      </c>
      <c r="E84" s="22"/>
      <c r="F84" s="17" t="s">
        <v>312</v>
      </c>
      <c r="G84" s="17" t="s">
        <v>312</v>
      </c>
      <c r="H84" s="22"/>
      <c r="I84" s="22" t="s">
        <v>2</v>
      </c>
      <c r="J84" s="22" t="s">
        <v>698</v>
      </c>
      <c r="K84" s="16" t="s">
        <v>206</v>
      </c>
      <c r="L84" s="16" t="s">
        <v>207</v>
      </c>
    </row>
    <row r="85" spans="1:12" x14ac:dyDescent="0.2">
      <c r="A85" s="22">
        <v>85</v>
      </c>
      <c r="B85" s="6" t="s">
        <v>293</v>
      </c>
      <c r="C85" s="26">
        <v>2008</v>
      </c>
      <c r="D85" s="23" t="s">
        <v>294</v>
      </c>
      <c r="E85" s="26"/>
      <c r="F85" s="24" t="s">
        <v>19</v>
      </c>
      <c r="G85" s="24" t="s">
        <v>20</v>
      </c>
      <c r="H85" s="26"/>
      <c r="I85" s="25" t="s">
        <v>1</v>
      </c>
      <c r="J85" s="25" t="s">
        <v>370</v>
      </c>
      <c r="K85" s="27" t="s">
        <v>206</v>
      </c>
      <c r="L85" s="27" t="s">
        <v>207</v>
      </c>
    </row>
    <row r="86" spans="1:12" x14ac:dyDescent="0.2">
      <c r="A86" s="65">
        <v>86</v>
      </c>
      <c r="B86" s="6" t="s">
        <v>301</v>
      </c>
      <c r="C86" s="26">
        <v>2008</v>
      </c>
      <c r="D86" s="23">
        <v>39575</v>
      </c>
      <c r="E86" s="26"/>
      <c r="F86" s="24" t="s">
        <v>10</v>
      </c>
      <c r="G86" s="24" t="s">
        <v>29</v>
      </c>
      <c r="H86" s="26"/>
      <c r="I86" s="25" t="s">
        <v>2</v>
      </c>
      <c r="J86" s="25" t="s">
        <v>370</v>
      </c>
      <c r="K86" s="27" t="s">
        <v>206</v>
      </c>
      <c r="L86" s="27" t="s">
        <v>207</v>
      </c>
    </row>
    <row r="87" spans="1:12" x14ac:dyDescent="0.2">
      <c r="A87" s="22">
        <v>87</v>
      </c>
      <c r="B87" s="2" t="s">
        <v>965</v>
      </c>
      <c r="C87" s="34">
        <v>2012</v>
      </c>
      <c r="D87" s="18" t="s">
        <v>966</v>
      </c>
      <c r="E87" s="34"/>
      <c r="F87" s="19" t="s">
        <v>12</v>
      </c>
      <c r="G87" s="19" t="s">
        <v>13</v>
      </c>
      <c r="H87" s="34"/>
      <c r="I87" s="22" t="s">
        <v>2</v>
      </c>
      <c r="J87" s="22" t="s">
        <v>955</v>
      </c>
      <c r="K87" s="16" t="s">
        <v>206</v>
      </c>
      <c r="L87" s="16" t="s">
        <v>207</v>
      </c>
    </row>
    <row r="88" spans="1:12" x14ac:dyDescent="0.2">
      <c r="A88" s="22">
        <v>88</v>
      </c>
      <c r="B88" s="2" t="s">
        <v>635</v>
      </c>
      <c r="C88" s="22">
        <f>YEAR(D88)</f>
        <v>2009</v>
      </c>
      <c r="D88" s="33">
        <v>40117</v>
      </c>
      <c r="E88" s="22"/>
      <c r="F88" s="17" t="s">
        <v>34</v>
      </c>
      <c r="G88" s="17" t="s">
        <v>25</v>
      </c>
      <c r="H88" s="22"/>
      <c r="I88" s="22" t="s">
        <v>2</v>
      </c>
      <c r="J88" s="22" t="s">
        <v>698</v>
      </c>
      <c r="K88" s="16" t="s">
        <v>206</v>
      </c>
      <c r="L88" s="16" t="s">
        <v>207</v>
      </c>
    </row>
    <row r="89" spans="1:12" x14ac:dyDescent="0.2">
      <c r="A89" s="65">
        <v>89</v>
      </c>
      <c r="B89" s="2" t="s">
        <v>171</v>
      </c>
      <c r="C89" s="34">
        <v>2004</v>
      </c>
      <c r="D89" s="18" t="s">
        <v>172</v>
      </c>
      <c r="E89" s="34"/>
      <c r="F89" s="19" t="s">
        <v>12</v>
      </c>
      <c r="G89" s="19" t="s">
        <v>13</v>
      </c>
      <c r="H89" s="34"/>
      <c r="I89" s="22" t="s">
        <v>2</v>
      </c>
      <c r="J89" s="22" t="s">
        <v>205</v>
      </c>
      <c r="K89" s="16" t="s">
        <v>206</v>
      </c>
      <c r="L89" s="16" t="s">
        <v>207</v>
      </c>
    </row>
    <row r="90" spans="1:12" x14ac:dyDescent="0.2">
      <c r="A90" s="22">
        <v>90</v>
      </c>
      <c r="B90" s="2" t="s">
        <v>1178</v>
      </c>
      <c r="C90" s="34">
        <v>2011</v>
      </c>
      <c r="D90" s="18">
        <v>40646</v>
      </c>
      <c r="E90" s="34"/>
      <c r="F90" s="19" t="s">
        <v>3</v>
      </c>
      <c r="G90" s="19" t="s">
        <v>340</v>
      </c>
      <c r="H90" s="34"/>
      <c r="I90" s="22" t="s">
        <v>1</v>
      </c>
      <c r="J90" s="22" t="s">
        <v>955</v>
      </c>
      <c r="K90" s="16" t="s">
        <v>206</v>
      </c>
      <c r="L90" s="16" t="s">
        <v>207</v>
      </c>
    </row>
    <row r="91" spans="1:12" x14ac:dyDescent="0.2">
      <c r="A91" s="22">
        <v>91</v>
      </c>
      <c r="B91" s="2" t="s">
        <v>540</v>
      </c>
      <c r="C91" s="22">
        <f>YEAR(D91)</f>
        <v>2010</v>
      </c>
      <c r="D91" s="33">
        <v>40296</v>
      </c>
      <c r="E91" s="22"/>
      <c r="F91" s="17" t="s">
        <v>14</v>
      </c>
      <c r="G91" s="17" t="s">
        <v>57</v>
      </c>
      <c r="H91" s="22"/>
      <c r="I91" s="22" t="s">
        <v>1</v>
      </c>
      <c r="J91" s="22" t="s">
        <v>698</v>
      </c>
      <c r="K91" s="16" t="s">
        <v>206</v>
      </c>
      <c r="L91" s="16" t="s">
        <v>207</v>
      </c>
    </row>
    <row r="92" spans="1:12" x14ac:dyDescent="0.2">
      <c r="A92" s="65">
        <v>92</v>
      </c>
      <c r="B92" s="2" t="s">
        <v>1173</v>
      </c>
      <c r="C92" s="34">
        <v>2012</v>
      </c>
      <c r="D92" s="18">
        <v>41104</v>
      </c>
      <c r="E92" s="34"/>
      <c r="F92" s="19" t="s">
        <v>27</v>
      </c>
      <c r="G92" s="19" t="s">
        <v>120</v>
      </c>
      <c r="H92" s="34"/>
      <c r="I92" s="22" t="s">
        <v>1</v>
      </c>
      <c r="J92" s="22" t="s">
        <v>955</v>
      </c>
      <c r="K92" s="16" t="s">
        <v>206</v>
      </c>
      <c r="L92" s="16" t="s">
        <v>207</v>
      </c>
    </row>
    <row r="93" spans="1:12" x14ac:dyDescent="0.2">
      <c r="A93" s="22">
        <v>93</v>
      </c>
      <c r="B93" s="6" t="s">
        <v>327</v>
      </c>
      <c r="C93" s="26">
        <v>2006</v>
      </c>
      <c r="D93" s="23">
        <v>39045</v>
      </c>
      <c r="E93" s="26"/>
      <c r="F93" s="24" t="s">
        <v>34</v>
      </c>
      <c r="G93" s="24" t="s">
        <v>37</v>
      </c>
      <c r="H93" s="26"/>
      <c r="I93" s="25" t="s">
        <v>1</v>
      </c>
      <c r="J93" s="25" t="s">
        <v>370</v>
      </c>
      <c r="K93" s="27" t="s">
        <v>206</v>
      </c>
      <c r="L93" s="27" t="s">
        <v>207</v>
      </c>
    </row>
    <row r="94" spans="1:12" x14ac:dyDescent="0.2">
      <c r="A94" s="22">
        <v>94</v>
      </c>
      <c r="B94" s="6" t="s">
        <v>306</v>
      </c>
      <c r="C94" s="26">
        <v>2008</v>
      </c>
      <c r="D94" s="23" t="s">
        <v>307</v>
      </c>
      <c r="E94" s="26"/>
      <c r="F94" s="24" t="s">
        <v>10</v>
      </c>
      <c r="G94" s="24" t="s">
        <v>21</v>
      </c>
      <c r="H94" s="26"/>
      <c r="I94" s="25" t="s">
        <v>2</v>
      </c>
      <c r="J94" s="25" t="s">
        <v>370</v>
      </c>
      <c r="K94" s="27" t="s">
        <v>206</v>
      </c>
      <c r="L94" s="27" t="s">
        <v>207</v>
      </c>
    </row>
    <row r="95" spans="1:12" x14ac:dyDescent="0.2">
      <c r="A95" s="65">
        <v>95</v>
      </c>
      <c r="B95" s="2" t="s">
        <v>148</v>
      </c>
      <c r="C95" s="34">
        <v>2006</v>
      </c>
      <c r="D95" s="18">
        <v>38761</v>
      </c>
      <c r="E95" s="34"/>
      <c r="F95" s="19" t="s">
        <v>3</v>
      </c>
      <c r="G95" s="19" t="s">
        <v>149</v>
      </c>
      <c r="H95" s="34"/>
      <c r="I95" s="22" t="s">
        <v>2</v>
      </c>
      <c r="J95" s="22" t="s">
        <v>205</v>
      </c>
      <c r="K95" s="16" t="s">
        <v>206</v>
      </c>
      <c r="L95" s="16" t="s">
        <v>207</v>
      </c>
    </row>
    <row r="96" spans="1:12" x14ac:dyDescent="0.2">
      <c r="A96" s="22">
        <v>96</v>
      </c>
      <c r="B96" s="2" t="s">
        <v>566</v>
      </c>
      <c r="C96" s="22">
        <f>YEAR(D96)</f>
        <v>2010</v>
      </c>
      <c r="D96" s="33">
        <v>40456</v>
      </c>
      <c r="E96" s="22"/>
      <c r="F96" s="17" t="s">
        <v>15</v>
      </c>
      <c r="G96" s="17" t="s">
        <v>324</v>
      </c>
      <c r="H96" s="22"/>
      <c r="I96" s="22" t="s">
        <v>2</v>
      </c>
      <c r="J96" s="22" t="s">
        <v>698</v>
      </c>
      <c r="K96" s="16" t="s">
        <v>206</v>
      </c>
      <c r="L96" s="16" t="s">
        <v>207</v>
      </c>
    </row>
    <row r="97" spans="1:12" x14ac:dyDescent="0.2">
      <c r="A97" s="22">
        <v>97</v>
      </c>
      <c r="B97" s="6" t="s">
        <v>272</v>
      </c>
      <c r="C97" s="26">
        <v>2007</v>
      </c>
      <c r="D97" s="23" t="s">
        <v>95</v>
      </c>
      <c r="E97" s="26"/>
      <c r="F97" s="24" t="s">
        <v>12</v>
      </c>
      <c r="G97" s="24" t="s">
        <v>13</v>
      </c>
      <c r="H97" s="26"/>
      <c r="I97" s="25" t="s">
        <v>1</v>
      </c>
      <c r="J97" s="25" t="s">
        <v>370</v>
      </c>
      <c r="K97" s="27" t="s">
        <v>206</v>
      </c>
      <c r="L97" s="27" t="s">
        <v>207</v>
      </c>
    </row>
    <row r="98" spans="1:12" x14ac:dyDescent="0.2">
      <c r="A98" s="65">
        <v>98</v>
      </c>
      <c r="B98" s="2" t="s">
        <v>60</v>
      </c>
      <c r="C98" s="34">
        <v>2004</v>
      </c>
      <c r="D98" s="18" t="s">
        <v>169</v>
      </c>
      <c r="E98" s="34"/>
      <c r="F98" s="19" t="s">
        <v>12</v>
      </c>
      <c r="G98" s="19" t="s">
        <v>13</v>
      </c>
      <c r="H98" s="34"/>
      <c r="I98" s="22" t="s">
        <v>1</v>
      </c>
      <c r="J98" s="22" t="s">
        <v>205</v>
      </c>
      <c r="K98" s="16" t="s">
        <v>206</v>
      </c>
      <c r="L98" s="16" t="s">
        <v>207</v>
      </c>
    </row>
    <row r="99" spans="1:12" x14ac:dyDescent="0.2">
      <c r="A99" s="22">
        <v>99</v>
      </c>
      <c r="B99" s="6" t="s">
        <v>509</v>
      </c>
      <c r="C99" s="26">
        <v>2006</v>
      </c>
      <c r="D99" s="23">
        <v>39047</v>
      </c>
      <c r="E99" s="26"/>
      <c r="F99" s="24" t="s">
        <v>27</v>
      </c>
      <c r="G99" s="24" t="s">
        <v>694</v>
      </c>
      <c r="H99" s="26"/>
      <c r="I99" s="25" t="s">
        <v>1</v>
      </c>
      <c r="J99" s="25" t="s">
        <v>370</v>
      </c>
      <c r="K99" s="27" t="s">
        <v>206</v>
      </c>
      <c r="L99" s="27" t="s">
        <v>207</v>
      </c>
    </row>
    <row r="100" spans="1:12" x14ac:dyDescent="0.2">
      <c r="A100" s="22">
        <v>100</v>
      </c>
      <c r="B100" s="6" t="s">
        <v>436</v>
      </c>
      <c r="C100" s="26">
        <v>2008</v>
      </c>
      <c r="D100" s="23">
        <v>39519</v>
      </c>
      <c r="E100" s="26"/>
      <c r="F100" s="24" t="s">
        <v>22</v>
      </c>
      <c r="G100" s="24" t="s">
        <v>274</v>
      </c>
      <c r="H100" s="26"/>
      <c r="I100" s="25" t="s">
        <v>1</v>
      </c>
      <c r="J100" s="25" t="s">
        <v>370</v>
      </c>
      <c r="K100" s="27" t="s">
        <v>206</v>
      </c>
      <c r="L100" s="27" t="s">
        <v>207</v>
      </c>
    </row>
    <row r="101" spans="1:12" x14ac:dyDescent="0.2">
      <c r="A101" s="65">
        <v>101</v>
      </c>
      <c r="B101" s="2" t="s">
        <v>242</v>
      </c>
      <c r="C101" s="34">
        <v>2004</v>
      </c>
      <c r="D101" s="18">
        <v>38064</v>
      </c>
      <c r="E101" s="34"/>
      <c r="F101" s="19" t="s">
        <v>19</v>
      </c>
      <c r="G101" s="19" t="s">
        <v>18</v>
      </c>
      <c r="H101" s="34"/>
      <c r="I101" s="22" t="s">
        <v>1</v>
      </c>
      <c r="J101" s="22" t="s">
        <v>205</v>
      </c>
      <c r="K101" s="16" t="s">
        <v>206</v>
      </c>
      <c r="L101" s="16" t="s">
        <v>207</v>
      </c>
    </row>
    <row r="102" spans="1:12" x14ac:dyDescent="0.2">
      <c r="A102" s="22">
        <v>102</v>
      </c>
      <c r="B102" s="6" t="s">
        <v>356</v>
      </c>
      <c r="C102" s="26">
        <v>2007</v>
      </c>
      <c r="D102" s="23">
        <v>39264</v>
      </c>
      <c r="E102" s="26"/>
      <c r="F102" s="24" t="s">
        <v>312</v>
      </c>
      <c r="G102" s="24" t="s">
        <v>312</v>
      </c>
      <c r="H102" s="26"/>
      <c r="I102" s="25" t="s">
        <v>2</v>
      </c>
      <c r="J102" s="25" t="s">
        <v>370</v>
      </c>
      <c r="K102" s="27" t="s">
        <v>206</v>
      </c>
      <c r="L102" s="27" t="s">
        <v>207</v>
      </c>
    </row>
    <row r="103" spans="1:12" x14ac:dyDescent="0.2">
      <c r="A103" s="22">
        <v>103</v>
      </c>
      <c r="B103" s="6" t="s">
        <v>71</v>
      </c>
      <c r="C103" s="26">
        <v>2007</v>
      </c>
      <c r="D103" s="23">
        <v>39235</v>
      </c>
      <c r="E103" s="26"/>
      <c r="F103" s="24" t="s">
        <v>34</v>
      </c>
      <c r="G103" s="24" t="s">
        <v>25</v>
      </c>
      <c r="H103" s="26"/>
      <c r="I103" s="25" t="s">
        <v>1</v>
      </c>
      <c r="J103" s="25" t="s">
        <v>370</v>
      </c>
      <c r="K103" s="27" t="s">
        <v>206</v>
      </c>
      <c r="L103" s="27" t="s">
        <v>207</v>
      </c>
    </row>
    <row r="104" spans="1:12" x14ac:dyDescent="0.2">
      <c r="A104" s="65">
        <v>104</v>
      </c>
      <c r="B104" s="2" t="s">
        <v>996</v>
      </c>
      <c r="C104" s="34">
        <v>2013</v>
      </c>
      <c r="D104" s="18">
        <v>41515</v>
      </c>
      <c r="E104" s="34"/>
      <c r="F104" s="19" t="s">
        <v>15</v>
      </c>
      <c r="G104" s="19" t="s">
        <v>324</v>
      </c>
      <c r="H104" s="34"/>
      <c r="I104" s="22" t="s">
        <v>2</v>
      </c>
      <c r="J104" s="22" t="s">
        <v>955</v>
      </c>
      <c r="K104" s="16" t="s">
        <v>206</v>
      </c>
      <c r="L104" s="16" t="s">
        <v>207</v>
      </c>
    </row>
    <row r="105" spans="1:12" x14ac:dyDescent="0.2">
      <c r="A105" s="22">
        <v>105</v>
      </c>
      <c r="B105" s="2" t="s">
        <v>990</v>
      </c>
      <c r="C105" s="34">
        <v>2012</v>
      </c>
      <c r="D105" s="18">
        <v>41153</v>
      </c>
      <c r="E105" s="34"/>
      <c r="F105" s="19" t="s">
        <v>19</v>
      </c>
      <c r="G105" s="19" t="s">
        <v>18</v>
      </c>
      <c r="H105" s="34"/>
      <c r="I105" s="22" t="s">
        <v>2</v>
      </c>
      <c r="J105" s="22" t="s">
        <v>955</v>
      </c>
      <c r="K105" s="16" t="s">
        <v>206</v>
      </c>
      <c r="L105" s="16" t="s">
        <v>207</v>
      </c>
    </row>
    <row r="106" spans="1:12" x14ac:dyDescent="0.2">
      <c r="A106" s="22">
        <v>106</v>
      </c>
      <c r="B106" s="2" t="s">
        <v>534</v>
      </c>
      <c r="C106" s="22">
        <f>YEAR(D106)</f>
        <v>2010</v>
      </c>
      <c r="D106" s="33">
        <v>40231</v>
      </c>
      <c r="E106" s="22"/>
      <c r="F106" s="17" t="s">
        <v>10</v>
      </c>
      <c r="G106" s="17" t="s">
        <v>11</v>
      </c>
      <c r="H106" s="22"/>
      <c r="I106" s="22" t="s">
        <v>2</v>
      </c>
      <c r="J106" s="22" t="s">
        <v>698</v>
      </c>
      <c r="K106" s="16" t="s">
        <v>206</v>
      </c>
      <c r="L106" s="16" t="s">
        <v>207</v>
      </c>
    </row>
    <row r="107" spans="1:12" x14ac:dyDescent="0.2">
      <c r="A107" s="65">
        <v>107</v>
      </c>
      <c r="B107" s="6" t="s">
        <v>355</v>
      </c>
      <c r="C107" s="26">
        <v>2007</v>
      </c>
      <c r="D107" s="23">
        <v>39258</v>
      </c>
      <c r="E107" s="26"/>
      <c r="F107" s="24" t="s">
        <v>22</v>
      </c>
      <c r="G107" s="24" t="s">
        <v>274</v>
      </c>
      <c r="H107" s="26"/>
      <c r="I107" s="25" t="s">
        <v>2</v>
      </c>
      <c r="J107" s="25" t="s">
        <v>370</v>
      </c>
      <c r="K107" s="27" t="s">
        <v>206</v>
      </c>
      <c r="L107" s="27" t="s">
        <v>207</v>
      </c>
    </row>
    <row r="108" spans="1:12" x14ac:dyDescent="0.2">
      <c r="A108" s="22">
        <v>108</v>
      </c>
      <c r="B108" s="2" t="s">
        <v>1023</v>
      </c>
      <c r="C108" s="34">
        <v>2011</v>
      </c>
      <c r="D108" s="18">
        <v>40814</v>
      </c>
      <c r="E108" s="34"/>
      <c r="F108" s="19" t="s">
        <v>22</v>
      </c>
      <c r="G108" s="19" t="s">
        <v>274</v>
      </c>
      <c r="H108" s="34"/>
      <c r="I108" s="22" t="s">
        <v>2</v>
      </c>
      <c r="J108" s="22" t="s">
        <v>955</v>
      </c>
      <c r="K108" s="16" t="s">
        <v>206</v>
      </c>
      <c r="L108" s="16" t="s">
        <v>207</v>
      </c>
    </row>
    <row r="109" spans="1:12" x14ac:dyDescent="0.2">
      <c r="A109" s="22">
        <v>109</v>
      </c>
      <c r="B109" s="2" t="s">
        <v>1267</v>
      </c>
      <c r="C109" s="34">
        <v>2012</v>
      </c>
      <c r="D109" s="18">
        <v>41038</v>
      </c>
      <c r="E109" s="34"/>
      <c r="F109" s="19" t="s">
        <v>22</v>
      </c>
      <c r="G109" s="19" t="s">
        <v>274</v>
      </c>
      <c r="H109" s="34"/>
      <c r="I109" s="22" t="s">
        <v>1</v>
      </c>
      <c r="J109" s="22" t="s">
        <v>955</v>
      </c>
      <c r="K109" s="16" t="s">
        <v>206</v>
      </c>
      <c r="L109" s="16" t="s">
        <v>207</v>
      </c>
    </row>
    <row r="110" spans="1:12" x14ac:dyDescent="0.2">
      <c r="A110" s="65">
        <v>110</v>
      </c>
      <c r="B110" s="6" t="s">
        <v>311</v>
      </c>
      <c r="C110" s="26">
        <v>2008</v>
      </c>
      <c r="D110" s="23">
        <v>39676</v>
      </c>
      <c r="E110" s="26"/>
      <c r="F110" s="24" t="s">
        <v>22</v>
      </c>
      <c r="G110" s="24" t="s">
        <v>23</v>
      </c>
      <c r="H110" s="26"/>
      <c r="I110" s="25" t="s">
        <v>2</v>
      </c>
      <c r="J110" s="25" t="s">
        <v>370</v>
      </c>
      <c r="K110" s="27" t="s">
        <v>206</v>
      </c>
      <c r="L110" s="27" t="s">
        <v>207</v>
      </c>
    </row>
    <row r="111" spans="1:12" x14ac:dyDescent="0.2">
      <c r="A111" s="22">
        <v>111</v>
      </c>
      <c r="B111" s="2" t="s">
        <v>1255</v>
      </c>
      <c r="C111" s="34"/>
      <c r="D111" s="18"/>
      <c r="E111" s="34"/>
      <c r="F111" s="19" t="s">
        <v>15</v>
      </c>
      <c r="G111" s="19" t="s">
        <v>24</v>
      </c>
      <c r="H111" s="34"/>
      <c r="I111" s="22" t="s">
        <v>1</v>
      </c>
      <c r="J111" s="22" t="s">
        <v>955</v>
      </c>
      <c r="K111" s="16" t="s">
        <v>206</v>
      </c>
      <c r="L111" s="16" t="s">
        <v>207</v>
      </c>
    </row>
    <row r="112" spans="1:12" x14ac:dyDescent="0.2">
      <c r="A112" s="22">
        <v>112</v>
      </c>
      <c r="B112" s="2" t="s">
        <v>725</v>
      </c>
      <c r="C112" s="22">
        <f>YEAR(D112)</f>
        <v>2009</v>
      </c>
      <c r="D112" s="33">
        <v>39844</v>
      </c>
      <c r="E112" s="22"/>
      <c r="F112" s="17" t="s">
        <v>27</v>
      </c>
      <c r="G112" s="17" t="s">
        <v>32</v>
      </c>
      <c r="H112" s="22"/>
      <c r="I112" s="22" t="s">
        <v>2</v>
      </c>
      <c r="J112" s="22" t="s">
        <v>698</v>
      </c>
      <c r="K112" s="16" t="s">
        <v>206</v>
      </c>
      <c r="L112" s="16" t="s">
        <v>207</v>
      </c>
    </row>
    <row r="113" spans="1:12" x14ac:dyDescent="0.2">
      <c r="A113" s="65">
        <v>113</v>
      </c>
      <c r="B113" s="2" t="s">
        <v>61</v>
      </c>
      <c r="C113" s="22">
        <f>YEAR(D113)</f>
        <v>2009</v>
      </c>
      <c r="D113" s="33">
        <v>39989</v>
      </c>
      <c r="E113" s="22"/>
      <c r="F113" s="17" t="s">
        <v>34</v>
      </c>
      <c r="G113" s="17" t="s">
        <v>528</v>
      </c>
      <c r="H113" s="22"/>
      <c r="I113" s="22" t="s">
        <v>1</v>
      </c>
      <c r="J113" s="22" t="s">
        <v>698</v>
      </c>
      <c r="K113" s="16" t="s">
        <v>206</v>
      </c>
      <c r="L113" s="16" t="s">
        <v>207</v>
      </c>
    </row>
    <row r="114" spans="1:12" x14ac:dyDescent="0.2">
      <c r="A114" s="22">
        <v>114</v>
      </c>
      <c r="B114" s="2" t="s">
        <v>1018</v>
      </c>
      <c r="C114" s="34">
        <v>2011</v>
      </c>
      <c r="D114" s="18" t="s">
        <v>1019</v>
      </c>
      <c r="E114" s="34"/>
      <c r="F114" s="19" t="s">
        <v>19</v>
      </c>
      <c r="G114" s="19" t="s">
        <v>20</v>
      </c>
      <c r="H114" s="34"/>
      <c r="I114" s="22" t="s">
        <v>2</v>
      </c>
      <c r="J114" s="22" t="s">
        <v>955</v>
      </c>
      <c r="K114" s="16" t="s">
        <v>206</v>
      </c>
      <c r="L114" s="16" t="s">
        <v>207</v>
      </c>
    </row>
    <row r="115" spans="1:12" x14ac:dyDescent="0.2">
      <c r="A115" s="22">
        <v>115</v>
      </c>
      <c r="B115" s="2" t="s">
        <v>152</v>
      </c>
      <c r="C115" s="34">
        <v>2006</v>
      </c>
      <c r="D115" s="18" t="s">
        <v>153</v>
      </c>
      <c r="E115" s="34"/>
      <c r="F115" s="19" t="s">
        <v>12</v>
      </c>
      <c r="G115" s="19" t="s">
        <v>13</v>
      </c>
      <c r="H115" s="34"/>
      <c r="I115" s="22" t="s">
        <v>1</v>
      </c>
      <c r="J115" s="22" t="s">
        <v>205</v>
      </c>
      <c r="K115" s="16" t="s">
        <v>206</v>
      </c>
      <c r="L115" s="16" t="s">
        <v>207</v>
      </c>
    </row>
    <row r="116" spans="1:12" x14ac:dyDescent="0.2">
      <c r="A116" s="65">
        <v>116</v>
      </c>
      <c r="B116" s="2" t="s">
        <v>645</v>
      </c>
      <c r="C116" s="22">
        <f>YEAR(D116)</f>
        <v>2009</v>
      </c>
      <c r="D116" s="33">
        <v>40096</v>
      </c>
      <c r="E116" s="22"/>
      <c r="F116" s="17" t="s">
        <v>10</v>
      </c>
      <c r="G116" s="17" t="s">
        <v>317</v>
      </c>
      <c r="H116" s="22"/>
      <c r="I116" s="22" t="s">
        <v>2</v>
      </c>
      <c r="J116" s="22" t="s">
        <v>698</v>
      </c>
      <c r="K116" s="16" t="s">
        <v>206</v>
      </c>
      <c r="L116" s="16" t="s">
        <v>207</v>
      </c>
    </row>
    <row r="117" spans="1:12" x14ac:dyDescent="0.2">
      <c r="A117" s="22">
        <v>117</v>
      </c>
      <c r="B117" s="2" t="s">
        <v>972</v>
      </c>
      <c r="C117" s="34">
        <v>2011</v>
      </c>
      <c r="D117" s="18" t="s">
        <v>973</v>
      </c>
      <c r="E117" s="34"/>
      <c r="F117" s="19" t="s">
        <v>4</v>
      </c>
      <c r="G117" s="19" t="s">
        <v>5</v>
      </c>
      <c r="H117" s="34"/>
      <c r="I117" s="22" t="s">
        <v>2</v>
      </c>
      <c r="J117" s="22" t="s">
        <v>955</v>
      </c>
      <c r="K117" s="16" t="s">
        <v>206</v>
      </c>
      <c r="L117" s="16" t="s">
        <v>207</v>
      </c>
    </row>
    <row r="118" spans="1:12" x14ac:dyDescent="0.2">
      <c r="A118" s="22">
        <v>118</v>
      </c>
      <c r="B118" s="2" t="s">
        <v>1233</v>
      </c>
      <c r="C118" s="34">
        <v>2011</v>
      </c>
      <c r="D118" s="18" t="s">
        <v>1176</v>
      </c>
      <c r="E118" s="34"/>
      <c r="F118" s="19" t="s">
        <v>10</v>
      </c>
      <c r="G118" s="19" t="s">
        <v>21</v>
      </c>
      <c r="H118" s="34"/>
      <c r="I118" s="22" t="s">
        <v>1</v>
      </c>
      <c r="J118" s="22" t="s">
        <v>955</v>
      </c>
      <c r="K118" s="16" t="s">
        <v>206</v>
      </c>
      <c r="L118" s="16" t="s">
        <v>207</v>
      </c>
    </row>
    <row r="119" spans="1:12" x14ac:dyDescent="0.2">
      <c r="A119" s="65">
        <v>119</v>
      </c>
      <c r="B119" s="6" t="s">
        <v>111</v>
      </c>
      <c r="C119" s="26">
        <v>2007</v>
      </c>
      <c r="D119" s="23" t="s">
        <v>112</v>
      </c>
      <c r="E119" s="26"/>
      <c r="F119" s="24" t="s">
        <v>10</v>
      </c>
      <c r="G119" s="24" t="s">
        <v>29</v>
      </c>
      <c r="H119" s="26"/>
      <c r="I119" s="25" t="s">
        <v>1</v>
      </c>
      <c r="J119" s="25" t="s">
        <v>370</v>
      </c>
      <c r="K119" s="27" t="s">
        <v>206</v>
      </c>
      <c r="L119" s="27" t="s">
        <v>207</v>
      </c>
    </row>
    <row r="120" spans="1:12" x14ac:dyDescent="0.2">
      <c r="A120" s="22">
        <v>120</v>
      </c>
      <c r="B120" s="2" t="s">
        <v>1272</v>
      </c>
      <c r="C120" s="34">
        <v>2010</v>
      </c>
      <c r="D120" s="18">
        <v>40500</v>
      </c>
      <c r="E120" s="34"/>
      <c r="F120" s="19" t="s">
        <v>15</v>
      </c>
      <c r="G120" s="19" t="s">
        <v>24</v>
      </c>
      <c r="H120" s="34"/>
      <c r="I120" s="22" t="s">
        <v>1</v>
      </c>
      <c r="J120" s="22" t="s">
        <v>955</v>
      </c>
      <c r="K120" s="16" t="s">
        <v>206</v>
      </c>
      <c r="L120" s="16" t="s">
        <v>207</v>
      </c>
    </row>
    <row r="121" spans="1:12" x14ac:dyDescent="0.2">
      <c r="A121" s="22">
        <v>121</v>
      </c>
      <c r="B121" s="2" t="s">
        <v>514</v>
      </c>
      <c r="C121" s="22">
        <f>YEAR(D121)</f>
        <v>2009</v>
      </c>
      <c r="D121" s="33" t="s">
        <v>515</v>
      </c>
      <c r="E121" s="22"/>
      <c r="F121" s="17" t="s">
        <v>4</v>
      </c>
      <c r="G121" s="17" t="s">
        <v>5</v>
      </c>
      <c r="H121" s="22"/>
      <c r="I121" s="22" t="s">
        <v>1</v>
      </c>
      <c r="J121" s="22" t="s">
        <v>698</v>
      </c>
      <c r="K121" s="16" t="s">
        <v>206</v>
      </c>
      <c r="L121" s="16" t="s">
        <v>207</v>
      </c>
    </row>
    <row r="122" spans="1:12" x14ac:dyDescent="0.2">
      <c r="A122" s="65">
        <v>122</v>
      </c>
      <c r="B122" s="2" t="s">
        <v>531</v>
      </c>
      <c r="C122" s="22">
        <f>YEAR(D122)</f>
        <v>2010</v>
      </c>
      <c r="D122" s="33">
        <v>40223</v>
      </c>
      <c r="E122" s="22"/>
      <c r="F122" s="17" t="s">
        <v>22</v>
      </c>
      <c r="G122" s="17" t="s">
        <v>274</v>
      </c>
      <c r="H122" s="22"/>
      <c r="I122" s="22" t="s">
        <v>1</v>
      </c>
      <c r="J122" s="22" t="s">
        <v>698</v>
      </c>
      <c r="K122" s="16" t="s">
        <v>206</v>
      </c>
      <c r="L122" s="16" t="s">
        <v>207</v>
      </c>
    </row>
    <row r="123" spans="1:12" x14ac:dyDescent="0.2">
      <c r="A123" s="22">
        <v>123</v>
      </c>
      <c r="B123" s="2" t="s">
        <v>1259</v>
      </c>
      <c r="C123" s="34">
        <v>2012</v>
      </c>
      <c r="D123" s="18" t="s">
        <v>1260</v>
      </c>
      <c r="E123" s="34"/>
      <c r="F123" s="19" t="s">
        <v>10</v>
      </c>
      <c r="G123" s="19" t="s">
        <v>29</v>
      </c>
      <c r="H123" s="34"/>
      <c r="I123" s="22" t="s">
        <v>1</v>
      </c>
      <c r="J123" s="22" t="s">
        <v>955</v>
      </c>
      <c r="K123" s="16" t="s">
        <v>206</v>
      </c>
      <c r="L123" s="16" t="s">
        <v>207</v>
      </c>
    </row>
    <row r="124" spans="1:12" x14ac:dyDescent="0.2">
      <c r="A124" s="22">
        <v>124</v>
      </c>
      <c r="B124" s="2" t="s">
        <v>881</v>
      </c>
      <c r="C124" s="22">
        <f>YEAR(D124)</f>
        <v>2010</v>
      </c>
      <c r="D124" s="33">
        <v>40201</v>
      </c>
      <c r="E124" s="22"/>
      <c r="F124" s="17" t="s">
        <v>8</v>
      </c>
      <c r="G124" s="17" t="s">
        <v>9</v>
      </c>
      <c r="H124" s="22"/>
      <c r="I124" s="22" t="s">
        <v>1</v>
      </c>
      <c r="J124" s="22" t="s">
        <v>698</v>
      </c>
      <c r="K124" s="16" t="s">
        <v>206</v>
      </c>
      <c r="L124" s="16" t="s">
        <v>207</v>
      </c>
    </row>
    <row r="125" spans="1:12" x14ac:dyDescent="0.2">
      <c r="A125" s="65">
        <v>125</v>
      </c>
      <c r="B125" s="2" t="s">
        <v>958</v>
      </c>
      <c r="C125" s="34">
        <v>2010</v>
      </c>
      <c r="D125" s="18">
        <v>40485</v>
      </c>
      <c r="E125" s="34"/>
      <c r="F125" s="19" t="s">
        <v>3</v>
      </c>
      <c r="G125" s="19" t="s">
        <v>52</v>
      </c>
      <c r="H125" s="34"/>
      <c r="I125" s="22" t="s">
        <v>2</v>
      </c>
      <c r="J125" s="22" t="s">
        <v>955</v>
      </c>
      <c r="K125" s="16" t="s">
        <v>206</v>
      </c>
      <c r="L125" s="16" t="s">
        <v>207</v>
      </c>
    </row>
    <row r="126" spans="1:12" x14ac:dyDescent="0.2">
      <c r="A126" s="22">
        <v>126</v>
      </c>
      <c r="B126" s="6" t="s">
        <v>354</v>
      </c>
      <c r="C126" s="26">
        <v>2007</v>
      </c>
      <c r="D126" s="23" t="s">
        <v>72</v>
      </c>
      <c r="E126" s="26"/>
      <c r="F126" s="24" t="s">
        <v>10</v>
      </c>
      <c r="G126" s="24" t="s">
        <v>29</v>
      </c>
      <c r="H126" s="26"/>
      <c r="I126" s="25" t="s">
        <v>2</v>
      </c>
      <c r="J126" s="25" t="s">
        <v>370</v>
      </c>
      <c r="K126" s="27" t="s">
        <v>206</v>
      </c>
      <c r="L126" s="27" t="s">
        <v>207</v>
      </c>
    </row>
    <row r="127" spans="1:12" x14ac:dyDescent="0.2">
      <c r="A127" s="22">
        <v>127</v>
      </c>
      <c r="B127" s="6" t="s">
        <v>343</v>
      </c>
      <c r="C127" s="26">
        <v>2007</v>
      </c>
      <c r="D127" s="23" t="s">
        <v>109</v>
      </c>
      <c r="E127" s="26"/>
      <c r="F127" s="24" t="s">
        <v>22</v>
      </c>
      <c r="G127" s="24" t="s">
        <v>305</v>
      </c>
      <c r="H127" s="26"/>
      <c r="I127" s="25" t="s">
        <v>1</v>
      </c>
      <c r="J127" s="25" t="s">
        <v>370</v>
      </c>
      <c r="K127" s="27" t="s">
        <v>206</v>
      </c>
      <c r="L127" s="27" t="s">
        <v>207</v>
      </c>
    </row>
    <row r="128" spans="1:12" x14ac:dyDescent="0.2">
      <c r="A128" s="65">
        <v>128</v>
      </c>
      <c r="B128" s="6" t="s">
        <v>126</v>
      </c>
      <c r="C128" s="26">
        <v>2008</v>
      </c>
      <c r="D128" s="23">
        <v>39622</v>
      </c>
      <c r="E128" s="26"/>
      <c r="F128" s="24" t="s">
        <v>27</v>
      </c>
      <c r="G128" s="24" t="s">
        <v>694</v>
      </c>
      <c r="H128" s="26"/>
      <c r="I128" s="25" t="s">
        <v>1</v>
      </c>
      <c r="J128" s="25" t="s">
        <v>370</v>
      </c>
      <c r="K128" s="27" t="s">
        <v>206</v>
      </c>
      <c r="L128" s="27" t="s">
        <v>207</v>
      </c>
    </row>
    <row r="129" spans="1:12" x14ac:dyDescent="0.2">
      <c r="A129" s="22">
        <v>129</v>
      </c>
      <c r="B129" s="2" t="s">
        <v>1211</v>
      </c>
      <c r="C129" s="34">
        <v>2013</v>
      </c>
      <c r="D129" s="18">
        <v>41522</v>
      </c>
      <c r="E129" s="34"/>
      <c r="F129" s="19" t="s">
        <v>10</v>
      </c>
      <c r="G129" s="19" t="s">
        <v>29</v>
      </c>
      <c r="H129" s="34"/>
      <c r="I129" s="22" t="s">
        <v>1</v>
      </c>
      <c r="J129" s="22" t="s">
        <v>955</v>
      </c>
      <c r="K129" s="16" t="s">
        <v>206</v>
      </c>
      <c r="L129" s="16" t="s">
        <v>207</v>
      </c>
    </row>
    <row r="130" spans="1:12" x14ac:dyDescent="0.2">
      <c r="A130" s="22">
        <v>130</v>
      </c>
      <c r="B130" s="6" t="s">
        <v>280</v>
      </c>
      <c r="C130" s="26">
        <v>2007</v>
      </c>
      <c r="D130" s="23">
        <v>39411</v>
      </c>
      <c r="E130" s="26"/>
      <c r="F130" s="24" t="s">
        <v>10</v>
      </c>
      <c r="G130" s="24" t="s">
        <v>124</v>
      </c>
      <c r="H130" s="26"/>
      <c r="I130" s="25" t="s">
        <v>1</v>
      </c>
      <c r="J130" s="25" t="s">
        <v>370</v>
      </c>
      <c r="K130" s="27" t="s">
        <v>206</v>
      </c>
      <c r="L130" s="27" t="s">
        <v>207</v>
      </c>
    </row>
    <row r="131" spans="1:12" x14ac:dyDescent="0.2">
      <c r="A131" s="65">
        <v>131</v>
      </c>
      <c r="B131" s="2" t="s">
        <v>1091</v>
      </c>
      <c r="C131" s="34">
        <v>2011</v>
      </c>
      <c r="D131" s="18">
        <v>40578</v>
      </c>
      <c r="E131" s="34"/>
      <c r="F131" s="19" t="s">
        <v>10</v>
      </c>
      <c r="G131" s="19" t="s">
        <v>29</v>
      </c>
      <c r="H131" s="34"/>
      <c r="I131" s="22" t="s">
        <v>2</v>
      </c>
      <c r="J131" s="22" t="s">
        <v>955</v>
      </c>
      <c r="K131" s="16" t="s">
        <v>206</v>
      </c>
      <c r="L131" s="16" t="s">
        <v>207</v>
      </c>
    </row>
    <row r="132" spans="1:12" x14ac:dyDescent="0.2">
      <c r="A132" s="22">
        <v>132</v>
      </c>
      <c r="B132" s="2" t="s">
        <v>978</v>
      </c>
      <c r="C132" s="34">
        <v>2012</v>
      </c>
      <c r="D132" s="18">
        <v>41184</v>
      </c>
      <c r="E132" s="34"/>
      <c r="F132" s="19" t="s">
        <v>10</v>
      </c>
      <c r="G132" s="19" t="s">
        <v>11</v>
      </c>
      <c r="H132" s="34"/>
      <c r="I132" s="22" t="s">
        <v>2</v>
      </c>
      <c r="J132" s="22" t="s">
        <v>955</v>
      </c>
      <c r="K132" s="16" t="s">
        <v>206</v>
      </c>
      <c r="L132" s="16" t="s">
        <v>207</v>
      </c>
    </row>
    <row r="133" spans="1:12" x14ac:dyDescent="0.2">
      <c r="A133" s="22">
        <v>133</v>
      </c>
      <c r="B133" s="6" t="s">
        <v>62</v>
      </c>
      <c r="C133" s="26">
        <v>2006</v>
      </c>
      <c r="D133" s="23">
        <v>39040</v>
      </c>
      <c r="E133" s="26"/>
      <c r="F133" s="24" t="s">
        <v>10</v>
      </c>
      <c r="G133" s="24" t="s">
        <v>11</v>
      </c>
      <c r="H133" s="26"/>
      <c r="I133" s="25" t="s">
        <v>1</v>
      </c>
      <c r="J133" s="25" t="s">
        <v>370</v>
      </c>
      <c r="K133" s="27" t="s">
        <v>206</v>
      </c>
      <c r="L133" s="27" t="s">
        <v>207</v>
      </c>
    </row>
    <row r="134" spans="1:12" x14ac:dyDescent="0.2">
      <c r="A134" s="65">
        <v>134</v>
      </c>
      <c r="B134" s="2" t="s">
        <v>855</v>
      </c>
      <c r="C134" s="22">
        <f>YEAR(D134)</f>
        <v>2010</v>
      </c>
      <c r="D134" s="33">
        <v>40299</v>
      </c>
      <c r="E134" s="22"/>
      <c r="F134" s="17" t="s">
        <v>12</v>
      </c>
      <c r="G134" s="17" t="s">
        <v>122</v>
      </c>
      <c r="H134" s="22"/>
      <c r="I134" s="22" t="s">
        <v>1</v>
      </c>
      <c r="J134" s="22" t="s">
        <v>698</v>
      </c>
      <c r="K134" s="16" t="s">
        <v>206</v>
      </c>
      <c r="L134" s="16" t="s">
        <v>207</v>
      </c>
    </row>
    <row r="135" spans="1:12" x14ac:dyDescent="0.2">
      <c r="A135" s="22">
        <v>135</v>
      </c>
      <c r="B135" s="2" t="s">
        <v>992</v>
      </c>
      <c r="C135" s="34">
        <v>2013</v>
      </c>
      <c r="D135" s="18" t="s">
        <v>993</v>
      </c>
      <c r="E135" s="34"/>
      <c r="F135" s="19" t="s">
        <v>10</v>
      </c>
      <c r="G135" s="19" t="s">
        <v>29</v>
      </c>
      <c r="H135" s="34"/>
      <c r="I135" s="22" t="s">
        <v>2</v>
      </c>
      <c r="J135" s="22" t="s">
        <v>955</v>
      </c>
      <c r="K135" s="16" t="s">
        <v>206</v>
      </c>
      <c r="L135" s="16" t="s">
        <v>207</v>
      </c>
    </row>
    <row r="136" spans="1:12" x14ac:dyDescent="0.2">
      <c r="A136" s="22">
        <v>136</v>
      </c>
      <c r="B136" s="2" t="s">
        <v>1185</v>
      </c>
      <c r="C136" s="34">
        <v>2012</v>
      </c>
      <c r="D136" s="18">
        <v>41201</v>
      </c>
      <c r="E136" s="34"/>
      <c r="F136" s="19" t="s">
        <v>15</v>
      </c>
      <c r="G136" s="19" t="s">
        <v>324</v>
      </c>
      <c r="H136" s="34"/>
      <c r="I136" s="22" t="s">
        <v>1</v>
      </c>
      <c r="J136" s="22" t="s">
        <v>955</v>
      </c>
      <c r="K136" s="16" t="s">
        <v>206</v>
      </c>
      <c r="L136" s="16" t="s">
        <v>207</v>
      </c>
    </row>
    <row r="137" spans="1:12" x14ac:dyDescent="0.2">
      <c r="A137" s="65">
        <v>137</v>
      </c>
      <c r="B137" s="6" t="s">
        <v>318</v>
      </c>
      <c r="C137" s="26">
        <v>2008</v>
      </c>
      <c r="D137" s="23">
        <v>39582</v>
      </c>
      <c r="E137" s="26"/>
      <c r="F137" s="24" t="s">
        <v>8</v>
      </c>
      <c r="G137" s="24" t="s">
        <v>9</v>
      </c>
      <c r="H137" s="26"/>
      <c r="I137" s="25" t="s">
        <v>2</v>
      </c>
      <c r="J137" s="25" t="s">
        <v>370</v>
      </c>
      <c r="K137" s="27" t="s">
        <v>206</v>
      </c>
      <c r="L137" s="27" t="s">
        <v>207</v>
      </c>
    </row>
    <row r="138" spans="1:12" x14ac:dyDescent="0.2">
      <c r="A138" s="22">
        <v>138</v>
      </c>
      <c r="B138" s="2" t="s">
        <v>1189</v>
      </c>
      <c r="C138" s="34">
        <v>2011</v>
      </c>
      <c r="D138" s="18">
        <v>40851</v>
      </c>
      <c r="E138" s="34"/>
      <c r="F138" s="19" t="s">
        <v>19</v>
      </c>
      <c r="G138" s="19" t="s">
        <v>40</v>
      </c>
      <c r="H138" s="34"/>
      <c r="I138" s="22" t="s">
        <v>1</v>
      </c>
      <c r="J138" s="22" t="s">
        <v>955</v>
      </c>
      <c r="K138" s="16" t="s">
        <v>206</v>
      </c>
      <c r="L138" s="16" t="s">
        <v>207</v>
      </c>
    </row>
    <row r="139" spans="1:12" x14ac:dyDescent="0.2">
      <c r="A139" s="22">
        <v>139</v>
      </c>
      <c r="B139" s="6" t="s">
        <v>358</v>
      </c>
      <c r="C139" s="26">
        <v>2007</v>
      </c>
      <c r="D139" s="23">
        <v>39281</v>
      </c>
      <c r="E139" s="26"/>
      <c r="F139" s="24" t="s">
        <v>3</v>
      </c>
      <c r="G139" s="24" t="s">
        <v>340</v>
      </c>
      <c r="H139" s="26"/>
      <c r="I139" s="25" t="s">
        <v>1</v>
      </c>
      <c r="J139" s="25" t="s">
        <v>370</v>
      </c>
      <c r="K139" s="27" t="s">
        <v>206</v>
      </c>
      <c r="L139" s="27" t="s">
        <v>207</v>
      </c>
    </row>
    <row r="140" spans="1:12" x14ac:dyDescent="0.2">
      <c r="A140" s="65">
        <v>140</v>
      </c>
      <c r="B140" s="2" t="s">
        <v>1066</v>
      </c>
      <c r="C140" s="34">
        <v>2011</v>
      </c>
      <c r="D140" s="18">
        <v>40617</v>
      </c>
      <c r="E140" s="34"/>
      <c r="F140" s="19" t="s">
        <v>8</v>
      </c>
      <c r="G140" s="19" t="s">
        <v>9</v>
      </c>
      <c r="H140" s="34"/>
      <c r="I140" s="22" t="s">
        <v>2</v>
      </c>
      <c r="J140" s="22" t="s">
        <v>955</v>
      </c>
      <c r="K140" s="16" t="s">
        <v>206</v>
      </c>
      <c r="L140" s="16" t="s">
        <v>207</v>
      </c>
    </row>
    <row r="141" spans="1:12" x14ac:dyDescent="0.2">
      <c r="A141" s="22">
        <v>141</v>
      </c>
      <c r="B141" s="2" t="s">
        <v>1142</v>
      </c>
      <c r="C141" s="34">
        <v>2010</v>
      </c>
      <c r="D141" s="18">
        <v>40301</v>
      </c>
      <c r="E141" s="34"/>
      <c r="F141" s="19" t="s">
        <v>34</v>
      </c>
      <c r="G141" s="19" t="s">
        <v>528</v>
      </c>
      <c r="H141" s="34"/>
      <c r="I141" s="22" t="s">
        <v>2</v>
      </c>
      <c r="J141" s="22" t="s">
        <v>955</v>
      </c>
      <c r="K141" s="16" t="s">
        <v>206</v>
      </c>
      <c r="L141" s="16" t="s">
        <v>207</v>
      </c>
    </row>
    <row r="142" spans="1:12" x14ac:dyDescent="0.2">
      <c r="A142" s="22">
        <v>142</v>
      </c>
      <c r="B142" s="6" t="s">
        <v>366</v>
      </c>
      <c r="C142" s="26">
        <v>2006</v>
      </c>
      <c r="D142" s="23">
        <v>39034</v>
      </c>
      <c r="E142" s="26"/>
      <c r="F142" s="24" t="s">
        <v>12</v>
      </c>
      <c r="G142" s="24" t="s">
        <v>13</v>
      </c>
      <c r="H142" s="26"/>
      <c r="I142" s="25" t="s">
        <v>1</v>
      </c>
      <c r="J142" s="25" t="s">
        <v>370</v>
      </c>
      <c r="K142" s="27" t="s">
        <v>206</v>
      </c>
      <c r="L142" s="27" t="s">
        <v>207</v>
      </c>
    </row>
    <row r="143" spans="1:12" x14ac:dyDescent="0.2">
      <c r="A143" s="65">
        <v>143</v>
      </c>
      <c r="B143" s="2" t="s">
        <v>154</v>
      </c>
      <c r="C143" s="34">
        <v>2006</v>
      </c>
      <c r="D143" s="18" t="s">
        <v>155</v>
      </c>
      <c r="E143" s="34" t="s">
        <v>28</v>
      </c>
      <c r="F143" s="17" t="s">
        <v>15</v>
      </c>
      <c r="G143" s="19" t="s">
        <v>146</v>
      </c>
      <c r="H143" s="34"/>
      <c r="I143" s="22" t="s">
        <v>1</v>
      </c>
      <c r="J143" s="22" t="s">
        <v>205</v>
      </c>
      <c r="K143" s="16" t="s">
        <v>206</v>
      </c>
      <c r="L143" s="16" t="s">
        <v>207</v>
      </c>
    </row>
    <row r="144" spans="1:12" x14ac:dyDescent="0.2">
      <c r="A144" s="22">
        <v>144</v>
      </c>
      <c r="B144" s="2" t="s">
        <v>1131</v>
      </c>
      <c r="C144" s="34">
        <v>2011</v>
      </c>
      <c r="D144" s="18">
        <v>40756</v>
      </c>
      <c r="E144" s="34"/>
      <c r="F144" s="19" t="s">
        <v>14</v>
      </c>
      <c r="G144" s="19" t="s">
        <v>57</v>
      </c>
      <c r="H144" s="34"/>
      <c r="I144" s="22" t="s">
        <v>2</v>
      </c>
      <c r="J144" s="22" t="s">
        <v>955</v>
      </c>
      <c r="K144" s="16" t="s">
        <v>206</v>
      </c>
      <c r="L144" s="16" t="s">
        <v>207</v>
      </c>
    </row>
    <row r="145" spans="1:12" x14ac:dyDescent="0.2">
      <c r="A145" s="22">
        <v>145</v>
      </c>
      <c r="B145" s="2" t="s">
        <v>94</v>
      </c>
      <c r="C145" s="22">
        <f>YEAR(D145)</f>
        <v>2009</v>
      </c>
      <c r="D145" s="33">
        <v>39918</v>
      </c>
      <c r="E145" s="22"/>
      <c r="F145" s="17" t="s">
        <v>312</v>
      </c>
      <c r="G145" s="17" t="s">
        <v>312</v>
      </c>
      <c r="H145" s="22"/>
      <c r="I145" s="22" t="s">
        <v>2</v>
      </c>
      <c r="J145" s="22" t="s">
        <v>698</v>
      </c>
      <c r="K145" s="16" t="s">
        <v>206</v>
      </c>
      <c r="L145" s="16" t="s">
        <v>207</v>
      </c>
    </row>
    <row r="146" spans="1:12" x14ac:dyDescent="0.2">
      <c r="A146" s="65">
        <v>146</v>
      </c>
      <c r="B146" s="2" t="s">
        <v>981</v>
      </c>
      <c r="C146" s="34">
        <v>2011</v>
      </c>
      <c r="D146" s="18" t="s">
        <v>982</v>
      </c>
      <c r="E146" s="34"/>
      <c r="F146" s="19" t="s">
        <v>4</v>
      </c>
      <c r="G146" s="19" t="s">
        <v>5</v>
      </c>
      <c r="H146" s="34"/>
      <c r="I146" s="22" t="s">
        <v>2</v>
      </c>
      <c r="J146" s="22" t="s">
        <v>955</v>
      </c>
      <c r="K146" s="16" t="s">
        <v>206</v>
      </c>
      <c r="L146" s="16" t="s">
        <v>207</v>
      </c>
    </row>
    <row r="147" spans="1:12" x14ac:dyDescent="0.2">
      <c r="A147" s="22">
        <v>147</v>
      </c>
      <c r="B147" s="2" t="s">
        <v>1244</v>
      </c>
      <c r="C147" s="34">
        <v>2010</v>
      </c>
      <c r="D147" s="18">
        <v>40442</v>
      </c>
      <c r="E147" s="34"/>
      <c r="F147" s="19" t="s">
        <v>12</v>
      </c>
      <c r="G147" s="19" t="s">
        <v>122</v>
      </c>
      <c r="H147" s="34"/>
      <c r="I147" s="22" t="s">
        <v>1</v>
      </c>
      <c r="J147" s="22" t="s">
        <v>955</v>
      </c>
      <c r="K147" s="16" t="s">
        <v>206</v>
      </c>
      <c r="L147" s="16" t="s">
        <v>207</v>
      </c>
    </row>
    <row r="148" spans="1:12" x14ac:dyDescent="0.2">
      <c r="A148" s="22">
        <v>148</v>
      </c>
      <c r="B148" s="2" t="s">
        <v>557</v>
      </c>
      <c r="C148" s="22">
        <f>YEAR(D148)</f>
        <v>2010</v>
      </c>
      <c r="D148" s="33">
        <v>40420</v>
      </c>
      <c r="E148" s="22"/>
      <c r="F148" s="17" t="s">
        <v>3</v>
      </c>
      <c r="G148" s="17" t="s">
        <v>31</v>
      </c>
      <c r="H148" s="22"/>
      <c r="I148" s="22" t="s">
        <v>2</v>
      </c>
      <c r="J148" s="22" t="s">
        <v>698</v>
      </c>
      <c r="K148" s="16" t="s">
        <v>206</v>
      </c>
      <c r="L148" s="16" t="s">
        <v>207</v>
      </c>
    </row>
    <row r="149" spans="1:12" x14ac:dyDescent="0.2">
      <c r="A149" s="65">
        <v>149</v>
      </c>
      <c r="B149" s="6" t="s">
        <v>361</v>
      </c>
      <c r="C149" s="26">
        <v>2007</v>
      </c>
      <c r="D149" s="23" t="s">
        <v>362</v>
      </c>
      <c r="E149" s="26"/>
      <c r="F149" s="24" t="s">
        <v>22</v>
      </c>
      <c r="G149" s="24" t="s">
        <v>305</v>
      </c>
      <c r="H149" s="26"/>
      <c r="I149" s="25" t="s">
        <v>2</v>
      </c>
      <c r="J149" s="25" t="s">
        <v>370</v>
      </c>
      <c r="K149" s="27" t="s">
        <v>206</v>
      </c>
      <c r="L149" s="27" t="s">
        <v>207</v>
      </c>
    </row>
    <row r="150" spans="1:12" x14ac:dyDescent="0.2">
      <c r="A150" s="22">
        <v>150</v>
      </c>
      <c r="B150" s="6" t="s">
        <v>431</v>
      </c>
      <c r="C150" s="26">
        <v>2008</v>
      </c>
      <c r="D150" s="23">
        <v>39480</v>
      </c>
      <c r="E150" s="26"/>
      <c r="F150" s="24" t="s">
        <v>10</v>
      </c>
      <c r="G150" s="24" t="s">
        <v>317</v>
      </c>
      <c r="H150" s="26"/>
      <c r="I150" s="25" t="s">
        <v>1</v>
      </c>
      <c r="J150" s="25" t="s">
        <v>370</v>
      </c>
      <c r="K150" s="27" t="s">
        <v>206</v>
      </c>
      <c r="L150" s="27" t="s">
        <v>207</v>
      </c>
    </row>
    <row r="151" spans="1:12" x14ac:dyDescent="0.2">
      <c r="A151" s="22">
        <v>151</v>
      </c>
      <c r="B151" s="2" t="s">
        <v>1191</v>
      </c>
      <c r="C151" s="34">
        <v>2011</v>
      </c>
      <c r="D151" s="18" t="s">
        <v>1192</v>
      </c>
      <c r="E151" s="34"/>
      <c r="F151" s="19" t="s">
        <v>15</v>
      </c>
      <c r="G151" s="19" t="s">
        <v>16</v>
      </c>
      <c r="H151" s="34"/>
      <c r="I151" s="22" t="s">
        <v>1</v>
      </c>
      <c r="J151" s="22" t="s">
        <v>955</v>
      </c>
      <c r="K151" s="16" t="s">
        <v>206</v>
      </c>
      <c r="L151" s="16" t="s">
        <v>207</v>
      </c>
    </row>
    <row r="152" spans="1:12" x14ac:dyDescent="0.2">
      <c r="A152" s="65">
        <v>152</v>
      </c>
      <c r="B152" s="2" t="s">
        <v>116</v>
      </c>
      <c r="C152" s="34">
        <v>2006</v>
      </c>
      <c r="D152" s="18">
        <v>39036</v>
      </c>
      <c r="E152" s="34"/>
      <c r="F152" s="19" t="s">
        <v>10</v>
      </c>
      <c r="G152" s="19" t="s">
        <v>11</v>
      </c>
      <c r="H152" s="34"/>
      <c r="I152" s="22" t="s">
        <v>1</v>
      </c>
      <c r="J152" s="22" t="s">
        <v>205</v>
      </c>
      <c r="K152" s="16" t="s">
        <v>206</v>
      </c>
      <c r="L152" s="16" t="s">
        <v>207</v>
      </c>
    </row>
    <row r="153" spans="1:12" x14ac:dyDescent="0.2">
      <c r="A153" s="22">
        <v>153</v>
      </c>
      <c r="B153" s="2" t="s">
        <v>646</v>
      </c>
      <c r="C153" s="34">
        <v>2008</v>
      </c>
      <c r="D153" s="18">
        <v>39779</v>
      </c>
      <c r="E153" s="34"/>
      <c r="F153" s="19" t="s">
        <v>19</v>
      </c>
      <c r="G153" s="19" t="s">
        <v>18</v>
      </c>
      <c r="H153" s="34"/>
      <c r="I153" s="22" t="s">
        <v>2</v>
      </c>
      <c r="J153" s="22" t="s">
        <v>692</v>
      </c>
      <c r="K153" s="16" t="s">
        <v>206</v>
      </c>
      <c r="L153" s="16" t="s">
        <v>207</v>
      </c>
    </row>
    <row r="154" spans="1:12" x14ac:dyDescent="0.2">
      <c r="A154" s="22">
        <v>154</v>
      </c>
      <c r="B154" s="2" t="s">
        <v>646</v>
      </c>
      <c r="C154" s="22">
        <f>YEAR(D154)</f>
        <v>2008</v>
      </c>
      <c r="D154" s="33">
        <v>39779</v>
      </c>
      <c r="E154" s="22"/>
      <c r="F154" s="17" t="s">
        <v>17</v>
      </c>
      <c r="G154" s="17" t="s">
        <v>18</v>
      </c>
      <c r="H154" s="22"/>
      <c r="I154" s="22" t="s">
        <v>2</v>
      </c>
      <c r="J154" s="22" t="s">
        <v>698</v>
      </c>
      <c r="K154" s="16" t="s">
        <v>206</v>
      </c>
      <c r="L154" s="16" t="s">
        <v>207</v>
      </c>
    </row>
    <row r="155" spans="1:12" x14ac:dyDescent="0.2">
      <c r="A155" s="65">
        <v>155</v>
      </c>
      <c r="B155" s="6" t="s">
        <v>73</v>
      </c>
      <c r="C155" s="26">
        <v>2007</v>
      </c>
      <c r="D155" s="23">
        <v>39181</v>
      </c>
      <c r="E155" s="26"/>
      <c r="F155" s="24" t="s">
        <v>27</v>
      </c>
      <c r="G155" s="24" t="s">
        <v>694</v>
      </c>
      <c r="H155" s="26"/>
      <c r="I155" s="25" t="s">
        <v>2</v>
      </c>
      <c r="J155" s="25" t="s">
        <v>370</v>
      </c>
      <c r="K155" s="27" t="s">
        <v>206</v>
      </c>
      <c r="L155" s="27" t="s">
        <v>207</v>
      </c>
    </row>
    <row r="156" spans="1:12" x14ac:dyDescent="0.2">
      <c r="A156" s="22">
        <v>156</v>
      </c>
      <c r="B156" s="2" t="s">
        <v>114</v>
      </c>
      <c r="C156" s="22">
        <f>YEAR(D156)</f>
        <v>2010</v>
      </c>
      <c r="D156" s="33">
        <v>40215</v>
      </c>
      <c r="E156" s="22"/>
      <c r="F156" s="17" t="s">
        <v>34</v>
      </c>
      <c r="G156" s="17" t="s">
        <v>528</v>
      </c>
      <c r="H156" s="22"/>
      <c r="I156" s="22" t="s">
        <v>2</v>
      </c>
      <c r="J156" s="22" t="s">
        <v>698</v>
      </c>
      <c r="K156" s="16" t="s">
        <v>206</v>
      </c>
      <c r="L156" s="16" t="s">
        <v>207</v>
      </c>
    </row>
    <row r="157" spans="1:12" x14ac:dyDescent="0.2">
      <c r="A157" s="22">
        <v>157</v>
      </c>
      <c r="B157" s="2" t="s">
        <v>1195</v>
      </c>
      <c r="C157" s="34">
        <v>2010</v>
      </c>
      <c r="D157" s="18" t="s">
        <v>957</v>
      </c>
      <c r="E157" s="34"/>
      <c r="F157" s="19" t="s">
        <v>22</v>
      </c>
      <c r="G157" s="19" t="s">
        <v>305</v>
      </c>
      <c r="H157" s="34"/>
      <c r="I157" s="22" t="s">
        <v>1</v>
      </c>
      <c r="J157" s="22" t="s">
        <v>955</v>
      </c>
      <c r="K157" s="16" t="s">
        <v>206</v>
      </c>
      <c r="L157" s="16" t="s">
        <v>207</v>
      </c>
    </row>
    <row r="158" spans="1:12" x14ac:dyDescent="0.2">
      <c r="A158" s="65">
        <v>158</v>
      </c>
      <c r="B158" s="2" t="s">
        <v>618</v>
      </c>
      <c r="C158" s="22">
        <f>YEAR(D158)</f>
        <v>2009</v>
      </c>
      <c r="D158" s="33" t="s">
        <v>619</v>
      </c>
      <c r="E158" s="22"/>
      <c r="F158" s="17" t="s">
        <v>10</v>
      </c>
      <c r="G158" s="17" t="s">
        <v>29</v>
      </c>
      <c r="H158" s="22"/>
      <c r="I158" s="22" t="s">
        <v>1</v>
      </c>
      <c r="J158" s="22" t="s">
        <v>698</v>
      </c>
      <c r="K158" s="16" t="s">
        <v>206</v>
      </c>
      <c r="L158" s="16" t="s">
        <v>207</v>
      </c>
    </row>
    <row r="159" spans="1:12" x14ac:dyDescent="0.2">
      <c r="A159" s="22">
        <v>159</v>
      </c>
      <c r="B159" s="2" t="s">
        <v>977</v>
      </c>
      <c r="C159" s="34">
        <v>2012</v>
      </c>
      <c r="D159" s="18">
        <v>41079</v>
      </c>
      <c r="E159" s="34"/>
      <c r="F159" s="19" t="s">
        <v>14</v>
      </c>
      <c r="G159" s="19" t="s">
        <v>57</v>
      </c>
      <c r="H159" s="34"/>
      <c r="I159" s="22" t="s">
        <v>2</v>
      </c>
      <c r="J159" s="22" t="s">
        <v>955</v>
      </c>
      <c r="K159" s="16" t="s">
        <v>206</v>
      </c>
      <c r="L159" s="16" t="s">
        <v>207</v>
      </c>
    </row>
    <row r="160" spans="1:12" x14ac:dyDescent="0.2">
      <c r="A160" s="22">
        <v>160</v>
      </c>
      <c r="B160" s="6" t="s">
        <v>275</v>
      </c>
      <c r="C160" s="26">
        <v>2007</v>
      </c>
      <c r="D160" s="23" t="s">
        <v>276</v>
      </c>
      <c r="E160" s="26"/>
      <c r="F160" s="24" t="s">
        <v>15</v>
      </c>
      <c r="G160" s="24" t="s">
        <v>16</v>
      </c>
      <c r="H160" s="26"/>
      <c r="I160" s="25" t="s">
        <v>2</v>
      </c>
      <c r="J160" s="25" t="s">
        <v>370</v>
      </c>
      <c r="K160" s="27" t="s">
        <v>206</v>
      </c>
      <c r="L160" s="27" t="s">
        <v>207</v>
      </c>
    </row>
    <row r="161" spans="1:12" x14ac:dyDescent="0.2">
      <c r="A161" s="65">
        <v>161</v>
      </c>
      <c r="B161" s="2" t="s">
        <v>1155</v>
      </c>
      <c r="C161" s="34">
        <v>2011</v>
      </c>
      <c r="D161" s="18">
        <v>40788</v>
      </c>
      <c r="E161" s="34"/>
      <c r="F161" s="19" t="s">
        <v>3</v>
      </c>
      <c r="G161" s="19" t="s">
        <v>52</v>
      </c>
      <c r="H161" s="34"/>
      <c r="I161" s="22" t="s">
        <v>1</v>
      </c>
      <c r="J161" s="22" t="s">
        <v>955</v>
      </c>
      <c r="K161" s="16" t="s">
        <v>206</v>
      </c>
      <c r="L161" s="16" t="s">
        <v>207</v>
      </c>
    </row>
    <row r="162" spans="1:12" x14ac:dyDescent="0.2">
      <c r="A162" s="22">
        <v>162</v>
      </c>
      <c r="B162" s="2" t="s">
        <v>1250</v>
      </c>
      <c r="C162" s="34">
        <v>2011</v>
      </c>
      <c r="D162" s="18">
        <v>40862</v>
      </c>
      <c r="E162" s="34"/>
      <c r="F162" s="19" t="s">
        <v>19</v>
      </c>
      <c r="G162" s="19" t="s">
        <v>18</v>
      </c>
      <c r="H162" s="34"/>
      <c r="I162" s="22" t="s">
        <v>1</v>
      </c>
      <c r="J162" s="22" t="s">
        <v>955</v>
      </c>
      <c r="K162" s="16" t="s">
        <v>206</v>
      </c>
      <c r="L162" s="16" t="s">
        <v>207</v>
      </c>
    </row>
    <row r="163" spans="1:12" x14ac:dyDescent="0.2">
      <c r="A163" s="22">
        <v>163</v>
      </c>
      <c r="B163" s="2" t="s">
        <v>559</v>
      </c>
      <c r="C163" s="22">
        <f>YEAR(D163)</f>
        <v>2010</v>
      </c>
      <c r="D163" s="33">
        <v>40430</v>
      </c>
      <c r="E163" s="22"/>
      <c r="F163" s="17" t="s">
        <v>10</v>
      </c>
      <c r="G163" s="17" t="s">
        <v>21</v>
      </c>
      <c r="H163" s="22"/>
      <c r="I163" s="22" t="s">
        <v>1</v>
      </c>
      <c r="J163" s="22" t="s">
        <v>698</v>
      </c>
      <c r="K163" s="16" t="s">
        <v>206</v>
      </c>
      <c r="L163" s="16" t="s">
        <v>207</v>
      </c>
    </row>
    <row r="164" spans="1:12" x14ac:dyDescent="0.2">
      <c r="A164" s="65">
        <v>164</v>
      </c>
      <c r="B164" s="2" t="s">
        <v>74</v>
      </c>
      <c r="C164" s="22">
        <f>YEAR(D164)</f>
        <v>2009</v>
      </c>
      <c r="D164" s="33">
        <v>39938</v>
      </c>
      <c r="E164" s="22"/>
      <c r="F164" s="17" t="s">
        <v>10</v>
      </c>
      <c r="G164" s="17" t="s">
        <v>29</v>
      </c>
      <c r="H164" s="22"/>
      <c r="I164" s="22" t="s">
        <v>2</v>
      </c>
      <c r="J164" s="22" t="s">
        <v>698</v>
      </c>
      <c r="K164" s="16" t="s">
        <v>206</v>
      </c>
      <c r="L164" s="16" t="s">
        <v>207</v>
      </c>
    </row>
    <row r="165" spans="1:12" x14ac:dyDescent="0.2">
      <c r="A165" s="22">
        <v>165</v>
      </c>
      <c r="B165" s="2" t="s">
        <v>969</v>
      </c>
      <c r="C165" s="34">
        <v>2012</v>
      </c>
      <c r="D165" s="18"/>
      <c r="E165" s="34"/>
      <c r="F165" s="19" t="s">
        <v>10</v>
      </c>
      <c r="G165" s="19" t="s">
        <v>317</v>
      </c>
      <c r="H165" s="34"/>
      <c r="I165" s="22" t="s">
        <v>2</v>
      </c>
      <c r="J165" s="22" t="s">
        <v>955</v>
      </c>
      <c r="K165" s="16" t="s">
        <v>206</v>
      </c>
      <c r="L165" s="16" t="s">
        <v>207</v>
      </c>
    </row>
    <row r="166" spans="1:12" x14ac:dyDescent="0.2">
      <c r="A166" s="22">
        <v>166</v>
      </c>
      <c r="B166" s="2" t="s">
        <v>702</v>
      </c>
      <c r="C166" s="22">
        <f>YEAR(D166)</f>
        <v>2009</v>
      </c>
      <c r="D166" s="33">
        <v>39990</v>
      </c>
      <c r="E166" s="22"/>
      <c r="F166" s="17" t="s">
        <v>27</v>
      </c>
      <c r="G166" s="17" t="s">
        <v>32</v>
      </c>
      <c r="H166" s="22"/>
      <c r="I166" s="22" t="s">
        <v>2</v>
      </c>
      <c r="J166" s="22" t="s">
        <v>698</v>
      </c>
      <c r="K166" s="16" t="s">
        <v>206</v>
      </c>
      <c r="L166" s="16" t="s">
        <v>207</v>
      </c>
    </row>
    <row r="167" spans="1:12" x14ac:dyDescent="0.2">
      <c r="A167" s="65">
        <v>167</v>
      </c>
      <c r="B167" s="2" t="s">
        <v>703</v>
      </c>
      <c r="C167" s="22">
        <f>YEAR(D167)</f>
        <v>2010</v>
      </c>
      <c r="D167" s="33">
        <v>40193</v>
      </c>
      <c r="E167" s="22"/>
      <c r="F167" s="17" t="s">
        <v>15</v>
      </c>
      <c r="G167" s="17" t="s">
        <v>16</v>
      </c>
      <c r="H167" s="22"/>
      <c r="I167" s="22" t="s">
        <v>2</v>
      </c>
      <c r="J167" s="22" t="s">
        <v>698</v>
      </c>
      <c r="K167" s="16" t="s">
        <v>206</v>
      </c>
      <c r="L167" s="16" t="s">
        <v>207</v>
      </c>
    </row>
    <row r="168" spans="1:12" x14ac:dyDescent="0.2">
      <c r="A168" s="22">
        <v>168</v>
      </c>
      <c r="B168" s="2" t="s">
        <v>517</v>
      </c>
      <c r="C168" s="22">
        <f>YEAR(D168)</f>
        <v>2009</v>
      </c>
      <c r="D168" s="33">
        <v>40106</v>
      </c>
      <c r="E168" s="22"/>
      <c r="F168" s="17" t="s">
        <v>3</v>
      </c>
      <c r="G168" s="17" t="s">
        <v>340</v>
      </c>
      <c r="H168" s="22"/>
      <c r="I168" s="22" t="s">
        <v>1</v>
      </c>
      <c r="J168" s="22" t="s">
        <v>698</v>
      </c>
      <c r="K168" s="16" t="s">
        <v>206</v>
      </c>
      <c r="L168" s="16" t="s">
        <v>207</v>
      </c>
    </row>
    <row r="169" spans="1:12" x14ac:dyDescent="0.2">
      <c r="A169" s="22">
        <v>169</v>
      </c>
      <c r="B169" s="6" t="s">
        <v>352</v>
      </c>
      <c r="C169" s="26">
        <v>2007</v>
      </c>
      <c r="D169" s="23">
        <v>39238</v>
      </c>
      <c r="E169" s="26"/>
      <c r="F169" s="24" t="s">
        <v>3</v>
      </c>
      <c r="G169" s="24" t="s">
        <v>52</v>
      </c>
      <c r="H169" s="26"/>
      <c r="I169" s="25" t="s">
        <v>2</v>
      </c>
      <c r="J169" s="25" t="s">
        <v>370</v>
      </c>
      <c r="K169" s="27" t="s">
        <v>206</v>
      </c>
      <c r="L169" s="27" t="s">
        <v>207</v>
      </c>
    </row>
    <row r="170" spans="1:12" x14ac:dyDescent="0.2">
      <c r="A170" s="65">
        <v>170</v>
      </c>
      <c r="B170" s="6" t="s">
        <v>341</v>
      </c>
      <c r="C170" s="26">
        <v>2007</v>
      </c>
      <c r="D170" s="23" t="s">
        <v>342</v>
      </c>
      <c r="E170" s="26"/>
      <c r="F170" s="24" t="s">
        <v>10</v>
      </c>
      <c r="G170" s="24" t="s">
        <v>21</v>
      </c>
      <c r="H170" s="26"/>
      <c r="I170" s="25" t="s">
        <v>1</v>
      </c>
      <c r="J170" s="25" t="s">
        <v>370</v>
      </c>
      <c r="K170" s="27" t="s">
        <v>206</v>
      </c>
      <c r="L170" s="27" t="s">
        <v>207</v>
      </c>
    </row>
    <row r="171" spans="1:12" x14ac:dyDescent="0.2">
      <c r="A171" s="22">
        <v>171</v>
      </c>
      <c r="B171" s="6" t="s">
        <v>313</v>
      </c>
      <c r="C171" s="26"/>
      <c r="D171" s="23"/>
      <c r="E171" s="26"/>
      <c r="F171" s="24" t="s">
        <v>15</v>
      </c>
      <c r="G171" s="24" t="s">
        <v>24</v>
      </c>
      <c r="H171" s="26"/>
      <c r="I171" s="25" t="s">
        <v>2</v>
      </c>
      <c r="J171" s="25" t="s">
        <v>370</v>
      </c>
      <c r="K171" s="27" t="s">
        <v>206</v>
      </c>
      <c r="L171" s="27" t="s">
        <v>207</v>
      </c>
    </row>
    <row r="172" spans="1:12" x14ac:dyDescent="0.2">
      <c r="A172" s="22">
        <v>172</v>
      </c>
      <c r="B172" s="2" t="s">
        <v>995</v>
      </c>
      <c r="C172" s="34">
        <v>2011</v>
      </c>
      <c r="D172" s="18">
        <v>40612</v>
      </c>
      <c r="E172" s="34"/>
      <c r="F172" s="19" t="s">
        <v>8</v>
      </c>
      <c r="G172" s="19" t="s">
        <v>9</v>
      </c>
      <c r="H172" s="34"/>
      <c r="I172" s="22" t="s">
        <v>2</v>
      </c>
      <c r="J172" s="22" t="s">
        <v>955</v>
      </c>
      <c r="K172" s="16" t="s">
        <v>206</v>
      </c>
      <c r="L172" s="16" t="s">
        <v>207</v>
      </c>
    </row>
    <row r="173" spans="1:12" x14ac:dyDescent="0.2">
      <c r="A173" s="65">
        <v>173</v>
      </c>
      <c r="B173" s="2" t="s">
        <v>1010</v>
      </c>
      <c r="C173" s="34">
        <v>2011</v>
      </c>
      <c r="D173" s="18">
        <v>40638</v>
      </c>
      <c r="E173" s="34"/>
      <c r="F173" s="19" t="s">
        <v>3</v>
      </c>
      <c r="G173" s="19" t="s">
        <v>31</v>
      </c>
      <c r="H173" s="34"/>
      <c r="I173" s="22" t="s">
        <v>2</v>
      </c>
      <c r="J173" s="22" t="s">
        <v>955</v>
      </c>
      <c r="K173" s="16" t="s">
        <v>206</v>
      </c>
      <c r="L173" s="16" t="s">
        <v>207</v>
      </c>
    </row>
    <row r="174" spans="1:12" x14ac:dyDescent="0.2">
      <c r="A174" s="22">
        <v>174</v>
      </c>
      <c r="B174" s="6" t="s">
        <v>295</v>
      </c>
      <c r="C174" s="26">
        <v>2008</v>
      </c>
      <c r="D174" s="23" t="s">
        <v>296</v>
      </c>
      <c r="E174" s="26"/>
      <c r="F174" s="24" t="s">
        <v>10</v>
      </c>
      <c r="G174" s="24" t="s">
        <v>21</v>
      </c>
      <c r="H174" s="26"/>
      <c r="I174" s="25" t="s">
        <v>1</v>
      </c>
      <c r="J174" s="25" t="s">
        <v>370</v>
      </c>
      <c r="K174" s="27" t="s">
        <v>206</v>
      </c>
      <c r="L174" s="27" t="s">
        <v>207</v>
      </c>
    </row>
    <row r="175" spans="1:12" x14ac:dyDescent="0.2">
      <c r="A175" s="22">
        <v>175</v>
      </c>
      <c r="B175" s="2" t="s">
        <v>823</v>
      </c>
      <c r="C175" s="22">
        <f>YEAR(D175)</f>
        <v>2010</v>
      </c>
      <c r="D175" s="33">
        <v>40209</v>
      </c>
      <c r="E175" s="22"/>
      <c r="F175" s="17" t="s">
        <v>17</v>
      </c>
      <c r="G175" s="17" t="s">
        <v>18</v>
      </c>
      <c r="H175" s="22"/>
      <c r="I175" s="22" t="s">
        <v>1</v>
      </c>
      <c r="J175" s="22" t="s">
        <v>698</v>
      </c>
      <c r="K175" s="16" t="s">
        <v>206</v>
      </c>
      <c r="L175" s="16" t="s">
        <v>207</v>
      </c>
    </row>
    <row r="176" spans="1:12" x14ac:dyDescent="0.2">
      <c r="A176" s="65">
        <v>176</v>
      </c>
      <c r="B176" s="6" t="s">
        <v>435</v>
      </c>
      <c r="C176" s="26">
        <v>2007</v>
      </c>
      <c r="D176" s="23">
        <v>39400</v>
      </c>
      <c r="E176" s="26"/>
      <c r="F176" s="24" t="s">
        <v>12</v>
      </c>
      <c r="G176" s="24" t="s">
        <v>122</v>
      </c>
      <c r="H176" s="26"/>
      <c r="I176" s="25" t="s">
        <v>1</v>
      </c>
      <c r="J176" s="25" t="s">
        <v>370</v>
      </c>
      <c r="K176" s="27" t="s">
        <v>206</v>
      </c>
      <c r="L176" s="27" t="s">
        <v>207</v>
      </c>
    </row>
    <row r="177" spans="1:12" x14ac:dyDescent="0.2">
      <c r="A177" s="22">
        <v>177</v>
      </c>
      <c r="B177" s="2" t="s">
        <v>979</v>
      </c>
      <c r="C177" s="34">
        <v>2010</v>
      </c>
      <c r="D177" s="18" t="s">
        <v>980</v>
      </c>
      <c r="E177" s="34"/>
      <c r="F177" s="19" t="s">
        <v>15</v>
      </c>
      <c r="G177" s="19" t="s">
        <v>16</v>
      </c>
      <c r="H177" s="34"/>
      <c r="I177" s="22" t="s">
        <v>2</v>
      </c>
      <c r="J177" s="22" t="s">
        <v>955</v>
      </c>
      <c r="K177" s="16" t="s">
        <v>206</v>
      </c>
      <c r="L177" s="16" t="s">
        <v>207</v>
      </c>
    </row>
    <row r="178" spans="1:12" x14ac:dyDescent="0.2">
      <c r="A178" s="22">
        <v>178</v>
      </c>
      <c r="B178" s="2" t="s">
        <v>1218</v>
      </c>
      <c r="C178" s="34">
        <v>2012</v>
      </c>
      <c r="D178" s="18" t="s">
        <v>1219</v>
      </c>
      <c r="E178" s="34"/>
      <c r="F178" s="19" t="s">
        <v>15</v>
      </c>
      <c r="G178" s="19" t="s">
        <v>16</v>
      </c>
      <c r="H178" s="34"/>
      <c r="I178" s="22" t="s">
        <v>1</v>
      </c>
      <c r="J178" s="22" t="s">
        <v>955</v>
      </c>
      <c r="K178" s="16" t="s">
        <v>206</v>
      </c>
      <c r="L178" s="16" t="s">
        <v>207</v>
      </c>
    </row>
    <row r="179" spans="1:12" x14ac:dyDescent="0.2">
      <c r="A179" s="65">
        <v>179</v>
      </c>
      <c r="B179" s="2" t="s">
        <v>1053</v>
      </c>
      <c r="C179" s="34">
        <v>2011</v>
      </c>
      <c r="D179" s="18">
        <v>40637</v>
      </c>
      <c r="E179" s="34"/>
      <c r="F179" s="19" t="s">
        <v>3</v>
      </c>
      <c r="G179" s="19" t="s">
        <v>52</v>
      </c>
      <c r="H179" s="34"/>
      <c r="I179" s="22" t="s">
        <v>2</v>
      </c>
      <c r="J179" s="22" t="s">
        <v>955</v>
      </c>
      <c r="K179" s="16" t="s">
        <v>206</v>
      </c>
      <c r="L179" s="16" t="s">
        <v>207</v>
      </c>
    </row>
    <row r="180" spans="1:12" x14ac:dyDescent="0.2">
      <c r="A180" s="22">
        <v>180</v>
      </c>
      <c r="B180" s="2" t="s">
        <v>143</v>
      </c>
      <c r="C180" s="34">
        <v>2005</v>
      </c>
      <c r="D180" s="18" t="s">
        <v>144</v>
      </c>
      <c r="E180" s="34" t="s">
        <v>28</v>
      </c>
      <c r="F180" s="17" t="s">
        <v>15</v>
      </c>
      <c r="G180" s="19" t="s">
        <v>146</v>
      </c>
      <c r="H180" s="34"/>
      <c r="I180" s="22" t="s">
        <v>2</v>
      </c>
      <c r="J180" s="22" t="s">
        <v>205</v>
      </c>
      <c r="K180" s="16" t="s">
        <v>206</v>
      </c>
      <c r="L180" s="16" t="s">
        <v>207</v>
      </c>
    </row>
    <row r="181" spans="1:12" x14ac:dyDescent="0.2">
      <c r="A181" s="22">
        <v>181</v>
      </c>
      <c r="B181" s="2" t="s">
        <v>542</v>
      </c>
      <c r="C181" s="34">
        <v>2010</v>
      </c>
      <c r="D181" s="18" t="s">
        <v>543</v>
      </c>
      <c r="E181" s="34"/>
      <c r="F181" s="19" t="s">
        <v>10</v>
      </c>
      <c r="G181" s="19" t="s">
        <v>29</v>
      </c>
      <c r="H181" s="34"/>
      <c r="I181" s="22" t="s">
        <v>2</v>
      </c>
      <c r="J181" s="22" t="s">
        <v>692</v>
      </c>
      <c r="K181" s="16" t="s">
        <v>206</v>
      </c>
      <c r="L181" s="16" t="s">
        <v>207</v>
      </c>
    </row>
    <row r="182" spans="1:12" x14ac:dyDescent="0.2">
      <c r="A182" s="65">
        <v>182</v>
      </c>
      <c r="B182" s="2" t="s">
        <v>577</v>
      </c>
      <c r="C182" s="22">
        <f>YEAR(D182)</f>
        <v>2008</v>
      </c>
      <c r="D182" s="33" t="s">
        <v>578</v>
      </c>
      <c r="E182" s="22"/>
      <c r="F182" s="17" t="s">
        <v>10</v>
      </c>
      <c r="G182" s="17" t="s">
        <v>29</v>
      </c>
      <c r="H182" s="22"/>
      <c r="I182" s="22" t="s">
        <v>2</v>
      </c>
      <c r="J182" s="22" t="s">
        <v>698</v>
      </c>
      <c r="K182" s="16" t="s">
        <v>206</v>
      </c>
      <c r="L182" s="16" t="s">
        <v>207</v>
      </c>
    </row>
    <row r="183" spans="1:12" x14ac:dyDescent="0.2">
      <c r="A183" s="22">
        <v>183</v>
      </c>
      <c r="B183" s="2" t="s">
        <v>1076</v>
      </c>
      <c r="C183" s="34">
        <v>2011</v>
      </c>
      <c r="D183" s="18" t="s">
        <v>1077</v>
      </c>
      <c r="E183" s="34"/>
      <c r="F183" s="19" t="s">
        <v>15</v>
      </c>
      <c r="G183" s="19" t="s">
        <v>16</v>
      </c>
      <c r="H183" s="34"/>
      <c r="I183" s="22" t="s">
        <v>2</v>
      </c>
      <c r="J183" s="22" t="s">
        <v>955</v>
      </c>
      <c r="K183" s="16" t="s">
        <v>206</v>
      </c>
      <c r="L183" s="16" t="s">
        <v>207</v>
      </c>
    </row>
    <row r="184" spans="1:12" x14ac:dyDescent="0.2">
      <c r="A184" s="22">
        <v>184</v>
      </c>
      <c r="B184" s="2" t="s">
        <v>53</v>
      </c>
      <c r="C184" s="34">
        <v>2006</v>
      </c>
      <c r="D184" s="18">
        <v>38866</v>
      </c>
      <c r="E184" s="34"/>
      <c r="F184" s="19" t="s">
        <v>3</v>
      </c>
      <c r="G184" s="19" t="s">
        <v>149</v>
      </c>
      <c r="H184" s="34"/>
      <c r="I184" s="22" t="s">
        <v>2</v>
      </c>
      <c r="J184" s="22" t="s">
        <v>205</v>
      </c>
      <c r="K184" s="16" t="s">
        <v>206</v>
      </c>
      <c r="L184" s="16" t="s">
        <v>207</v>
      </c>
    </row>
    <row r="185" spans="1:12" x14ac:dyDescent="0.2">
      <c r="A185" s="65">
        <v>185</v>
      </c>
      <c r="B185" s="2" t="s">
        <v>545</v>
      </c>
      <c r="C185" s="22">
        <f>YEAR(D185)</f>
        <v>2010</v>
      </c>
      <c r="D185" s="33" t="s">
        <v>546</v>
      </c>
      <c r="E185" s="22"/>
      <c r="F185" s="17" t="s">
        <v>15</v>
      </c>
      <c r="G185" s="17" t="s">
        <v>16</v>
      </c>
      <c r="H185" s="22"/>
      <c r="I185" s="22" t="s">
        <v>2</v>
      </c>
      <c r="J185" s="22" t="s">
        <v>698</v>
      </c>
      <c r="K185" s="16" t="s">
        <v>206</v>
      </c>
      <c r="L185" s="16" t="s">
        <v>207</v>
      </c>
    </row>
    <row r="186" spans="1:12" x14ac:dyDescent="0.2">
      <c r="A186" s="22">
        <v>186</v>
      </c>
      <c r="B186" s="6" t="s">
        <v>92</v>
      </c>
      <c r="C186" s="26">
        <v>2007</v>
      </c>
      <c r="D186" s="23" t="s">
        <v>93</v>
      </c>
      <c r="E186" s="26"/>
      <c r="F186" s="24" t="s">
        <v>12</v>
      </c>
      <c r="G186" s="24" t="s">
        <v>13</v>
      </c>
      <c r="H186" s="26"/>
      <c r="I186" s="25" t="s">
        <v>2</v>
      </c>
      <c r="J186" s="25" t="s">
        <v>370</v>
      </c>
      <c r="K186" s="27" t="s">
        <v>206</v>
      </c>
      <c r="L186" s="27" t="s">
        <v>207</v>
      </c>
    </row>
    <row r="187" spans="1:12" x14ac:dyDescent="0.2">
      <c r="A187" s="22">
        <v>187</v>
      </c>
      <c r="B187" s="2" t="s">
        <v>1226</v>
      </c>
      <c r="C187" s="34">
        <v>2011</v>
      </c>
      <c r="D187" s="18" t="s">
        <v>1227</v>
      </c>
      <c r="E187" s="34"/>
      <c r="F187" s="19" t="s">
        <v>4</v>
      </c>
      <c r="G187" s="19" t="s">
        <v>5</v>
      </c>
      <c r="H187" s="34"/>
      <c r="I187" s="22" t="s">
        <v>1</v>
      </c>
      <c r="J187" s="22" t="s">
        <v>955</v>
      </c>
      <c r="K187" s="16" t="s">
        <v>206</v>
      </c>
      <c r="L187" s="16" t="s">
        <v>207</v>
      </c>
    </row>
    <row r="188" spans="1:12" x14ac:dyDescent="0.2">
      <c r="A188" s="65">
        <v>188</v>
      </c>
      <c r="B188" s="2" t="s">
        <v>127</v>
      </c>
      <c r="C188" s="22">
        <f>YEAR(D188)</f>
        <v>2009</v>
      </c>
      <c r="D188" s="33" t="s">
        <v>601</v>
      </c>
      <c r="E188" s="22"/>
      <c r="F188" s="17" t="s">
        <v>12</v>
      </c>
      <c r="G188" s="17" t="s">
        <v>13</v>
      </c>
      <c r="H188" s="22"/>
      <c r="I188" s="22" t="s">
        <v>1</v>
      </c>
      <c r="J188" s="22" t="s">
        <v>698</v>
      </c>
      <c r="K188" s="16" t="s">
        <v>206</v>
      </c>
      <c r="L188" s="16" t="s">
        <v>207</v>
      </c>
    </row>
    <row r="189" spans="1:12" x14ac:dyDescent="0.2">
      <c r="A189" s="22">
        <v>189</v>
      </c>
      <c r="B189" s="6" t="s">
        <v>75</v>
      </c>
      <c r="C189" s="26">
        <v>2007</v>
      </c>
      <c r="D189" s="23">
        <v>39089</v>
      </c>
      <c r="E189" s="26"/>
      <c r="F189" s="24" t="s">
        <v>8</v>
      </c>
      <c r="G189" s="24" t="s">
        <v>9</v>
      </c>
      <c r="H189" s="26"/>
      <c r="I189" s="25" t="s">
        <v>2</v>
      </c>
      <c r="J189" s="25" t="s">
        <v>370</v>
      </c>
      <c r="K189" s="27" t="s">
        <v>206</v>
      </c>
      <c r="L189" s="27" t="s">
        <v>207</v>
      </c>
    </row>
    <row r="190" spans="1:12" x14ac:dyDescent="0.2">
      <c r="A190" s="22">
        <v>190</v>
      </c>
      <c r="B190" s="6" t="s">
        <v>284</v>
      </c>
      <c r="C190" s="26">
        <v>2008</v>
      </c>
      <c r="D190" s="23">
        <v>39453</v>
      </c>
      <c r="E190" s="26"/>
      <c r="F190" s="24" t="s">
        <v>10</v>
      </c>
      <c r="G190" s="24" t="s">
        <v>29</v>
      </c>
      <c r="H190" s="26"/>
      <c r="I190" s="25" t="s">
        <v>2</v>
      </c>
      <c r="J190" s="25" t="s">
        <v>370</v>
      </c>
      <c r="K190" s="27" t="s">
        <v>206</v>
      </c>
      <c r="L190" s="27" t="s">
        <v>207</v>
      </c>
    </row>
    <row r="191" spans="1:12" x14ac:dyDescent="0.2">
      <c r="A191" s="65">
        <v>191</v>
      </c>
      <c r="B191" s="6" t="s">
        <v>96</v>
      </c>
      <c r="C191" s="26">
        <v>2006</v>
      </c>
      <c r="D191" s="23" t="s">
        <v>97</v>
      </c>
      <c r="E191" s="26"/>
      <c r="F191" s="24" t="s">
        <v>15</v>
      </c>
      <c r="G191" s="24" t="s">
        <v>16</v>
      </c>
      <c r="H191" s="26"/>
      <c r="I191" s="25" t="s">
        <v>1</v>
      </c>
      <c r="J191" s="25" t="s">
        <v>370</v>
      </c>
      <c r="K191" s="27" t="s">
        <v>206</v>
      </c>
      <c r="L191" s="27" t="s">
        <v>207</v>
      </c>
    </row>
    <row r="192" spans="1:12" x14ac:dyDescent="0.2">
      <c r="A192" s="22">
        <v>192</v>
      </c>
      <c r="B192" s="2" t="s">
        <v>789</v>
      </c>
      <c r="C192" s="22">
        <f>YEAR(D192)</f>
        <v>2010</v>
      </c>
      <c r="D192" s="33">
        <v>40345</v>
      </c>
      <c r="E192" s="22"/>
      <c r="F192" s="17" t="s">
        <v>17</v>
      </c>
      <c r="G192" s="17" t="s">
        <v>18</v>
      </c>
      <c r="H192" s="22"/>
      <c r="I192" s="22" t="s">
        <v>2</v>
      </c>
      <c r="J192" s="22" t="s">
        <v>698</v>
      </c>
      <c r="K192" s="16" t="s">
        <v>206</v>
      </c>
      <c r="L192" s="16" t="s">
        <v>207</v>
      </c>
    </row>
    <row r="193" spans="1:12" x14ac:dyDescent="0.2">
      <c r="A193" s="22">
        <v>193</v>
      </c>
      <c r="B193" s="2" t="s">
        <v>579</v>
      </c>
      <c r="C193" s="22">
        <f>YEAR(D193)</f>
        <v>2008</v>
      </c>
      <c r="D193" s="33" t="s">
        <v>580</v>
      </c>
      <c r="E193" s="22"/>
      <c r="F193" s="17" t="s">
        <v>4</v>
      </c>
      <c r="G193" s="17" t="s">
        <v>5</v>
      </c>
      <c r="H193" s="22"/>
      <c r="I193" s="22" t="s">
        <v>1</v>
      </c>
      <c r="J193" s="22" t="s">
        <v>698</v>
      </c>
      <c r="K193" s="16" t="s">
        <v>206</v>
      </c>
      <c r="L193" s="16" t="s">
        <v>207</v>
      </c>
    </row>
    <row r="194" spans="1:12" x14ac:dyDescent="0.2">
      <c r="A194" s="65">
        <v>194</v>
      </c>
      <c r="B194" s="2" t="s">
        <v>1276</v>
      </c>
      <c r="C194" s="34">
        <v>2011</v>
      </c>
      <c r="D194" s="18">
        <v>40820</v>
      </c>
      <c r="E194" s="34"/>
      <c r="F194" s="19" t="s">
        <v>8</v>
      </c>
      <c r="G194" s="19" t="s">
        <v>9</v>
      </c>
      <c r="H194" s="34"/>
      <c r="I194" s="22" t="s">
        <v>1</v>
      </c>
      <c r="J194" s="22" t="s">
        <v>955</v>
      </c>
      <c r="K194" s="16" t="s">
        <v>206</v>
      </c>
      <c r="L194" s="16" t="s">
        <v>207</v>
      </c>
    </row>
    <row r="195" spans="1:12" x14ac:dyDescent="0.2">
      <c r="A195" s="22">
        <v>195</v>
      </c>
      <c r="B195" s="2" t="s">
        <v>160</v>
      </c>
      <c r="C195" s="34">
        <v>2006</v>
      </c>
      <c r="D195" s="18" t="s">
        <v>161</v>
      </c>
      <c r="E195" s="34" t="s">
        <v>28</v>
      </c>
      <c r="F195" s="17" t="s">
        <v>15</v>
      </c>
      <c r="G195" s="19" t="s">
        <v>146</v>
      </c>
      <c r="H195" s="34"/>
      <c r="I195" s="22" t="s">
        <v>1</v>
      </c>
      <c r="J195" s="22" t="s">
        <v>205</v>
      </c>
      <c r="K195" s="16" t="s">
        <v>206</v>
      </c>
      <c r="L195" s="16" t="s">
        <v>207</v>
      </c>
    </row>
    <row r="196" spans="1:12" x14ac:dyDescent="0.2">
      <c r="A196" s="22">
        <v>196</v>
      </c>
      <c r="B196" s="6" t="s">
        <v>285</v>
      </c>
      <c r="C196" s="26">
        <v>2008</v>
      </c>
      <c r="D196" s="23">
        <v>39458</v>
      </c>
      <c r="E196" s="26"/>
      <c r="F196" s="24" t="s">
        <v>22</v>
      </c>
      <c r="G196" s="24" t="s">
        <v>274</v>
      </c>
      <c r="H196" s="26"/>
      <c r="I196" s="25" t="s">
        <v>2</v>
      </c>
      <c r="J196" s="25" t="s">
        <v>370</v>
      </c>
      <c r="K196" s="27" t="s">
        <v>206</v>
      </c>
      <c r="L196" s="27" t="s">
        <v>207</v>
      </c>
    </row>
    <row r="197" spans="1:12" x14ac:dyDescent="0.2">
      <c r="A197" s="65">
        <v>197</v>
      </c>
      <c r="B197" s="2" t="s">
        <v>234</v>
      </c>
      <c r="C197" s="34">
        <v>2005</v>
      </c>
      <c r="D197" s="18">
        <v>38482</v>
      </c>
      <c r="E197" s="34"/>
      <c r="F197" s="19" t="s">
        <v>3</v>
      </c>
      <c r="G197" s="19" t="s">
        <v>149</v>
      </c>
      <c r="H197" s="34"/>
      <c r="I197" s="22" t="s">
        <v>1</v>
      </c>
      <c r="J197" s="22" t="s">
        <v>205</v>
      </c>
      <c r="K197" s="16" t="s">
        <v>206</v>
      </c>
      <c r="L197" s="16" t="s">
        <v>207</v>
      </c>
    </row>
    <row r="198" spans="1:12" x14ac:dyDescent="0.2">
      <c r="A198" s="22">
        <v>198</v>
      </c>
      <c r="B198" s="2" t="s">
        <v>590</v>
      </c>
      <c r="C198" s="22">
        <f>YEAR(D198)</f>
        <v>2009</v>
      </c>
      <c r="D198" s="33">
        <v>39855</v>
      </c>
      <c r="E198" s="22"/>
      <c r="F198" s="17" t="s">
        <v>3</v>
      </c>
      <c r="G198" s="17" t="s">
        <v>52</v>
      </c>
      <c r="H198" s="22"/>
      <c r="I198" s="22" t="s">
        <v>1</v>
      </c>
      <c r="J198" s="22" t="s">
        <v>698</v>
      </c>
      <c r="K198" s="16" t="s">
        <v>206</v>
      </c>
      <c r="L198" s="16" t="s">
        <v>207</v>
      </c>
    </row>
    <row r="199" spans="1:12" x14ac:dyDescent="0.2">
      <c r="A199" s="22">
        <v>199</v>
      </c>
      <c r="B199" s="2" t="s">
        <v>1322</v>
      </c>
      <c r="C199" s="34">
        <v>2011</v>
      </c>
      <c r="D199" s="18">
        <v>40670</v>
      </c>
      <c r="E199" s="34"/>
      <c r="F199" s="19" t="s">
        <v>8</v>
      </c>
      <c r="G199" s="19" t="s">
        <v>9</v>
      </c>
      <c r="H199" s="34"/>
      <c r="I199" s="22" t="s">
        <v>1</v>
      </c>
      <c r="J199" s="22" t="s">
        <v>955</v>
      </c>
      <c r="K199" s="16" t="s">
        <v>206</v>
      </c>
      <c r="L199" s="16" t="s">
        <v>207</v>
      </c>
    </row>
    <row r="200" spans="1:12" x14ac:dyDescent="0.2">
      <c r="A200" s="65">
        <v>200</v>
      </c>
      <c r="B200" s="6" t="s">
        <v>128</v>
      </c>
      <c r="C200" s="26">
        <v>2008</v>
      </c>
      <c r="D200" s="23" t="s">
        <v>283</v>
      </c>
      <c r="E200" s="26"/>
      <c r="F200" s="24" t="s">
        <v>19</v>
      </c>
      <c r="G200" s="24" t="s">
        <v>20</v>
      </c>
      <c r="H200" s="26"/>
      <c r="I200" s="25" t="s">
        <v>1</v>
      </c>
      <c r="J200" s="25" t="s">
        <v>370</v>
      </c>
      <c r="K200" s="27" t="s">
        <v>206</v>
      </c>
      <c r="L200" s="27" t="s">
        <v>207</v>
      </c>
    </row>
    <row r="201" spans="1:12" x14ac:dyDescent="0.2">
      <c r="A201" s="22">
        <v>201</v>
      </c>
      <c r="B201" s="2" t="s">
        <v>699</v>
      </c>
      <c r="C201" s="22">
        <f>YEAR(D201)</f>
        <v>2008</v>
      </c>
      <c r="D201" s="33">
        <v>39803</v>
      </c>
      <c r="E201" s="22"/>
      <c r="F201" s="17" t="s">
        <v>8</v>
      </c>
      <c r="G201" s="17" t="s">
        <v>9</v>
      </c>
      <c r="H201" s="22"/>
      <c r="I201" s="22" t="s">
        <v>2</v>
      </c>
      <c r="J201" s="22" t="s">
        <v>698</v>
      </c>
      <c r="K201" s="16" t="s">
        <v>206</v>
      </c>
      <c r="L201" s="16" t="s">
        <v>207</v>
      </c>
    </row>
    <row r="202" spans="1:12" x14ac:dyDescent="0.2">
      <c r="A202" s="22">
        <v>202</v>
      </c>
      <c r="B202" s="2" t="s">
        <v>1257</v>
      </c>
      <c r="C202" s="34">
        <v>2011</v>
      </c>
      <c r="D202" s="18">
        <v>40707</v>
      </c>
      <c r="E202" s="34"/>
      <c r="F202" s="19" t="s">
        <v>14</v>
      </c>
      <c r="G202" s="19" t="s">
        <v>57</v>
      </c>
      <c r="H202" s="34"/>
      <c r="I202" s="22" t="s">
        <v>1</v>
      </c>
      <c r="J202" s="22" t="s">
        <v>955</v>
      </c>
      <c r="K202" s="16" t="s">
        <v>206</v>
      </c>
      <c r="L202" s="16" t="s">
        <v>207</v>
      </c>
    </row>
    <row r="203" spans="1:12" x14ac:dyDescent="0.2">
      <c r="A203" s="65">
        <v>203</v>
      </c>
      <c r="B203" s="2" t="s">
        <v>552</v>
      </c>
      <c r="C203" s="22">
        <f>YEAR(D203)</f>
        <v>2010</v>
      </c>
      <c r="D203" s="33" t="s">
        <v>553</v>
      </c>
      <c r="E203" s="22"/>
      <c r="F203" s="17" t="s">
        <v>15</v>
      </c>
      <c r="G203" s="17" t="s">
        <v>16</v>
      </c>
      <c r="H203" s="22"/>
      <c r="I203" s="22" t="s">
        <v>1</v>
      </c>
      <c r="J203" s="22" t="s">
        <v>698</v>
      </c>
      <c r="K203" s="16" t="s">
        <v>206</v>
      </c>
      <c r="L203" s="16" t="s">
        <v>207</v>
      </c>
    </row>
    <row r="204" spans="1:12" x14ac:dyDescent="0.2">
      <c r="A204" s="22">
        <v>204</v>
      </c>
      <c r="B204" s="2" t="s">
        <v>562</v>
      </c>
      <c r="C204" s="22">
        <f>YEAR(D204)</f>
        <v>2010</v>
      </c>
      <c r="D204" s="33">
        <v>40438</v>
      </c>
      <c r="E204" s="22"/>
      <c r="F204" s="17" t="s">
        <v>22</v>
      </c>
      <c r="G204" s="17" t="s">
        <v>274</v>
      </c>
      <c r="H204" s="22"/>
      <c r="I204" s="22" t="s">
        <v>2</v>
      </c>
      <c r="J204" s="22" t="s">
        <v>698</v>
      </c>
      <c r="K204" s="16" t="s">
        <v>206</v>
      </c>
      <c r="L204" s="16" t="s">
        <v>207</v>
      </c>
    </row>
    <row r="205" spans="1:12" x14ac:dyDescent="0.2">
      <c r="A205" s="22">
        <v>205</v>
      </c>
      <c r="B205" s="2" t="s">
        <v>524</v>
      </c>
      <c r="C205" s="22">
        <f>YEAR(D205)</f>
        <v>2010</v>
      </c>
      <c r="D205" s="33">
        <v>40195</v>
      </c>
      <c r="E205" s="22"/>
      <c r="F205" s="17" t="s">
        <v>3</v>
      </c>
      <c r="G205" s="17" t="s">
        <v>52</v>
      </c>
      <c r="H205" s="22"/>
      <c r="I205" s="22" t="s">
        <v>2</v>
      </c>
      <c r="J205" s="22" t="s">
        <v>698</v>
      </c>
      <c r="K205" s="16" t="s">
        <v>206</v>
      </c>
      <c r="L205" s="16" t="s">
        <v>207</v>
      </c>
    </row>
    <row r="206" spans="1:12" x14ac:dyDescent="0.2">
      <c r="A206" s="65">
        <v>206</v>
      </c>
      <c r="B206" s="2" t="s">
        <v>1037</v>
      </c>
      <c r="C206" s="34">
        <v>2011</v>
      </c>
      <c r="D206" s="18" t="s">
        <v>1038</v>
      </c>
      <c r="E206" s="34"/>
      <c r="F206" s="19" t="s">
        <v>4</v>
      </c>
      <c r="G206" s="19" t="s">
        <v>5</v>
      </c>
      <c r="H206" s="34"/>
      <c r="I206" s="22" t="s">
        <v>2</v>
      </c>
      <c r="J206" s="22" t="s">
        <v>955</v>
      </c>
      <c r="K206" s="16" t="s">
        <v>206</v>
      </c>
      <c r="L206" s="16" t="s">
        <v>207</v>
      </c>
    </row>
    <row r="207" spans="1:12" x14ac:dyDescent="0.2">
      <c r="A207" s="22">
        <v>207</v>
      </c>
      <c r="B207" s="2" t="s">
        <v>1012</v>
      </c>
      <c r="C207" s="34">
        <v>2011</v>
      </c>
      <c r="D207" s="18">
        <v>40629</v>
      </c>
      <c r="E207" s="34"/>
      <c r="F207" s="19" t="s">
        <v>3</v>
      </c>
      <c r="G207" s="19" t="s">
        <v>52</v>
      </c>
      <c r="H207" s="34"/>
      <c r="I207" s="22" t="s">
        <v>2</v>
      </c>
      <c r="J207" s="22" t="s">
        <v>955</v>
      </c>
      <c r="K207" s="16" t="s">
        <v>206</v>
      </c>
      <c r="L207" s="16" t="s">
        <v>207</v>
      </c>
    </row>
    <row r="208" spans="1:12" x14ac:dyDescent="0.2">
      <c r="A208" s="22">
        <v>208</v>
      </c>
      <c r="B208" s="2" t="s">
        <v>615</v>
      </c>
      <c r="C208" s="22">
        <f>YEAR(D208)</f>
        <v>2009</v>
      </c>
      <c r="D208" s="33">
        <v>40000</v>
      </c>
      <c r="E208" s="22"/>
      <c r="F208" s="17" t="s">
        <v>10</v>
      </c>
      <c r="G208" s="17" t="s">
        <v>29</v>
      </c>
      <c r="H208" s="22"/>
      <c r="I208" s="22" t="s">
        <v>1</v>
      </c>
      <c r="J208" s="22" t="s">
        <v>698</v>
      </c>
      <c r="K208" s="16" t="s">
        <v>206</v>
      </c>
      <c r="L208" s="16" t="s">
        <v>207</v>
      </c>
    </row>
    <row r="209" spans="1:12" x14ac:dyDescent="0.2">
      <c r="A209" s="65">
        <v>209</v>
      </c>
      <c r="B209" s="6" t="s">
        <v>129</v>
      </c>
      <c r="C209" s="26">
        <v>2008</v>
      </c>
      <c r="D209" s="23">
        <v>39506</v>
      </c>
      <c r="E209" s="26"/>
      <c r="F209" s="24" t="s">
        <v>15</v>
      </c>
      <c r="G209" s="24" t="s">
        <v>24</v>
      </c>
      <c r="H209" s="26"/>
      <c r="I209" s="25" t="s">
        <v>2</v>
      </c>
      <c r="J209" s="25" t="s">
        <v>370</v>
      </c>
      <c r="K209" s="27" t="s">
        <v>206</v>
      </c>
      <c r="L209" s="27" t="s">
        <v>207</v>
      </c>
    </row>
    <row r="210" spans="1:12" x14ac:dyDescent="0.2">
      <c r="A210" s="22">
        <v>210</v>
      </c>
      <c r="B210" s="2" t="s">
        <v>1175</v>
      </c>
      <c r="C210" s="34">
        <v>2011</v>
      </c>
      <c r="D210" s="18" t="s">
        <v>1176</v>
      </c>
      <c r="E210" s="34"/>
      <c r="F210" s="19" t="s">
        <v>4</v>
      </c>
      <c r="G210" s="19" t="s">
        <v>5</v>
      </c>
      <c r="H210" s="34"/>
      <c r="I210" s="22" t="s">
        <v>1</v>
      </c>
      <c r="J210" s="22" t="s">
        <v>955</v>
      </c>
      <c r="K210" s="16" t="s">
        <v>206</v>
      </c>
      <c r="L210" s="16" t="s">
        <v>207</v>
      </c>
    </row>
    <row r="211" spans="1:12" x14ac:dyDescent="0.2">
      <c r="A211" s="22">
        <v>211</v>
      </c>
      <c r="B211" s="2" t="s">
        <v>41</v>
      </c>
      <c r="C211" s="34">
        <v>2006</v>
      </c>
      <c r="D211" s="18">
        <v>38888</v>
      </c>
      <c r="E211" s="34"/>
      <c r="F211" s="19" t="s">
        <v>8</v>
      </c>
      <c r="G211" s="19" t="s">
        <v>9</v>
      </c>
      <c r="H211" s="34"/>
      <c r="I211" s="22" t="s">
        <v>2</v>
      </c>
      <c r="J211" s="22" t="s">
        <v>205</v>
      </c>
      <c r="K211" s="16" t="s">
        <v>206</v>
      </c>
      <c r="L211" s="16" t="s">
        <v>207</v>
      </c>
    </row>
    <row r="212" spans="1:12" x14ac:dyDescent="0.2">
      <c r="A212" s="65">
        <v>212</v>
      </c>
      <c r="B212" s="6" t="s">
        <v>429</v>
      </c>
      <c r="C212" s="26">
        <v>2007</v>
      </c>
      <c r="D212" s="23">
        <v>39282</v>
      </c>
      <c r="E212" s="26"/>
      <c r="F212" s="24" t="s">
        <v>27</v>
      </c>
      <c r="G212" s="24" t="s">
        <v>694</v>
      </c>
      <c r="H212" s="26"/>
      <c r="I212" s="25" t="s">
        <v>1</v>
      </c>
      <c r="J212" s="25" t="s">
        <v>370</v>
      </c>
      <c r="K212" s="27" t="s">
        <v>206</v>
      </c>
      <c r="L212" s="27" t="s">
        <v>207</v>
      </c>
    </row>
    <row r="213" spans="1:12" x14ac:dyDescent="0.2">
      <c r="A213" s="22">
        <v>213</v>
      </c>
      <c r="B213" s="6" t="s">
        <v>322</v>
      </c>
      <c r="C213" s="26">
        <v>2006</v>
      </c>
      <c r="D213" s="23">
        <v>38915</v>
      </c>
      <c r="E213" s="26"/>
      <c r="F213" s="24" t="s">
        <v>34</v>
      </c>
      <c r="G213" s="24" t="s">
        <v>37</v>
      </c>
      <c r="H213" s="26"/>
      <c r="I213" s="25" t="s">
        <v>2</v>
      </c>
      <c r="J213" s="25" t="s">
        <v>370</v>
      </c>
      <c r="K213" s="27" t="s">
        <v>206</v>
      </c>
      <c r="L213" s="27" t="s">
        <v>207</v>
      </c>
    </row>
    <row r="214" spans="1:12" x14ac:dyDescent="0.2">
      <c r="A214" s="22">
        <v>214</v>
      </c>
      <c r="B214" s="2" t="s">
        <v>164</v>
      </c>
      <c r="C214" s="34">
        <v>2006</v>
      </c>
      <c r="D214" s="18" t="s">
        <v>165</v>
      </c>
      <c r="E214" s="34" t="s">
        <v>28</v>
      </c>
      <c r="F214" s="17" t="s">
        <v>15</v>
      </c>
      <c r="G214" s="19" t="s">
        <v>146</v>
      </c>
      <c r="H214" s="34"/>
      <c r="I214" s="22" t="s">
        <v>2</v>
      </c>
      <c r="J214" s="22" t="s">
        <v>205</v>
      </c>
      <c r="K214" s="16" t="s">
        <v>206</v>
      </c>
      <c r="L214" s="16" t="s">
        <v>207</v>
      </c>
    </row>
    <row r="215" spans="1:12" x14ac:dyDescent="0.2">
      <c r="A215" s="65">
        <v>215</v>
      </c>
      <c r="B215" s="2" t="s">
        <v>1241</v>
      </c>
      <c r="C215" s="34">
        <v>2011</v>
      </c>
      <c r="D215" s="18">
        <v>40862</v>
      </c>
      <c r="E215" s="34"/>
      <c r="F215" s="19" t="s">
        <v>27</v>
      </c>
      <c r="G215" s="19" t="s">
        <v>120</v>
      </c>
      <c r="H215" s="34"/>
      <c r="I215" s="22" t="s">
        <v>1</v>
      </c>
      <c r="J215" s="22" t="s">
        <v>955</v>
      </c>
      <c r="K215" s="16" t="s">
        <v>206</v>
      </c>
      <c r="L215" s="16" t="s">
        <v>207</v>
      </c>
    </row>
    <row r="216" spans="1:12" x14ac:dyDescent="0.2">
      <c r="A216" s="22">
        <v>216</v>
      </c>
      <c r="B216" s="2" t="s">
        <v>644</v>
      </c>
      <c r="C216" s="22">
        <f>YEAR(D216)</f>
        <v>2010</v>
      </c>
      <c r="D216" s="33">
        <v>40336</v>
      </c>
      <c r="E216" s="22"/>
      <c r="F216" s="17" t="s">
        <v>8</v>
      </c>
      <c r="G216" s="17" t="s">
        <v>9</v>
      </c>
      <c r="H216" s="22"/>
      <c r="I216" s="22" t="s">
        <v>2</v>
      </c>
      <c r="J216" s="22" t="s">
        <v>698</v>
      </c>
      <c r="K216" s="16" t="s">
        <v>206</v>
      </c>
      <c r="L216" s="16" t="s">
        <v>207</v>
      </c>
    </row>
    <row r="217" spans="1:12" x14ac:dyDescent="0.2">
      <c r="A217" s="22">
        <v>217</v>
      </c>
      <c r="B217" s="2" t="s">
        <v>572</v>
      </c>
      <c r="C217" s="22">
        <f>YEAR(D217)</f>
        <v>2008</v>
      </c>
      <c r="D217" s="33" t="s">
        <v>573</v>
      </c>
      <c r="E217" s="22"/>
      <c r="F217" s="17" t="s">
        <v>15</v>
      </c>
      <c r="G217" s="17" t="s">
        <v>16</v>
      </c>
      <c r="H217" s="22"/>
      <c r="I217" s="22" t="s">
        <v>1</v>
      </c>
      <c r="J217" s="22" t="s">
        <v>698</v>
      </c>
      <c r="K217" s="16" t="s">
        <v>206</v>
      </c>
      <c r="L217" s="16" t="s">
        <v>207</v>
      </c>
    </row>
    <row r="218" spans="1:12" x14ac:dyDescent="0.2">
      <c r="A218" s="65">
        <v>218</v>
      </c>
      <c r="B218" s="6" t="s">
        <v>76</v>
      </c>
      <c r="C218" s="26">
        <v>2006</v>
      </c>
      <c r="D218" s="23">
        <v>39044</v>
      </c>
      <c r="E218" s="26"/>
      <c r="F218" s="24" t="s">
        <v>15</v>
      </c>
      <c r="G218" s="24" t="s">
        <v>312</v>
      </c>
      <c r="H218" s="26"/>
      <c r="I218" s="25" t="s">
        <v>1</v>
      </c>
      <c r="J218" s="25" t="s">
        <v>370</v>
      </c>
      <c r="K218" s="27" t="s">
        <v>206</v>
      </c>
      <c r="L218" s="27" t="s">
        <v>207</v>
      </c>
    </row>
    <row r="219" spans="1:12" x14ac:dyDescent="0.2">
      <c r="A219" s="22">
        <v>219</v>
      </c>
      <c r="B219" s="6" t="s">
        <v>130</v>
      </c>
      <c r="C219" s="26">
        <v>2008</v>
      </c>
      <c r="D219" s="23">
        <v>39703</v>
      </c>
      <c r="E219" s="26"/>
      <c r="F219" s="24" t="s">
        <v>312</v>
      </c>
      <c r="G219" s="24" t="s">
        <v>312</v>
      </c>
      <c r="H219" s="26"/>
      <c r="I219" s="25" t="s">
        <v>1</v>
      </c>
      <c r="J219" s="25" t="s">
        <v>370</v>
      </c>
      <c r="K219" s="27" t="s">
        <v>206</v>
      </c>
      <c r="L219" s="27" t="s">
        <v>207</v>
      </c>
    </row>
    <row r="220" spans="1:12" x14ac:dyDescent="0.2">
      <c r="A220" s="22">
        <v>220</v>
      </c>
      <c r="B220" s="2" t="s">
        <v>613</v>
      </c>
      <c r="C220" s="22">
        <f>YEAR(D220)</f>
        <v>2009</v>
      </c>
      <c r="D220" s="33">
        <v>39965</v>
      </c>
      <c r="E220" s="22"/>
      <c r="F220" s="17" t="s">
        <v>22</v>
      </c>
      <c r="G220" s="17" t="s">
        <v>274</v>
      </c>
      <c r="H220" s="22"/>
      <c r="I220" s="22" t="s">
        <v>1</v>
      </c>
      <c r="J220" s="22" t="s">
        <v>698</v>
      </c>
      <c r="K220" s="16" t="s">
        <v>206</v>
      </c>
      <c r="L220" s="16" t="s">
        <v>207</v>
      </c>
    </row>
    <row r="221" spans="1:12" x14ac:dyDescent="0.2">
      <c r="A221" s="65">
        <v>221</v>
      </c>
      <c r="B221" s="2" t="s">
        <v>636</v>
      </c>
      <c r="C221" s="22">
        <f>YEAR(D221)</f>
        <v>2009</v>
      </c>
      <c r="D221" s="33">
        <v>39859</v>
      </c>
      <c r="E221" s="22"/>
      <c r="F221" s="17" t="s">
        <v>12</v>
      </c>
      <c r="G221" s="17" t="s">
        <v>13</v>
      </c>
      <c r="H221" s="22"/>
      <c r="I221" s="22" t="s">
        <v>1</v>
      </c>
      <c r="J221" s="22" t="s">
        <v>698</v>
      </c>
      <c r="K221" s="16" t="s">
        <v>206</v>
      </c>
      <c r="L221" s="16" t="s">
        <v>207</v>
      </c>
    </row>
    <row r="222" spans="1:12" x14ac:dyDescent="0.2">
      <c r="A222" s="22">
        <v>222</v>
      </c>
      <c r="B222" s="2" t="s">
        <v>42</v>
      </c>
      <c r="C222" s="34">
        <v>2005</v>
      </c>
      <c r="D222" s="18" t="s">
        <v>176</v>
      </c>
      <c r="E222" s="34"/>
      <c r="F222" s="19" t="s">
        <v>19</v>
      </c>
      <c r="G222" s="19" t="s">
        <v>20</v>
      </c>
      <c r="H222" s="34"/>
      <c r="I222" s="22" t="s">
        <v>1</v>
      </c>
      <c r="J222" s="22" t="s">
        <v>205</v>
      </c>
      <c r="K222" s="16" t="s">
        <v>206</v>
      </c>
      <c r="L222" s="16" t="s">
        <v>207</v>
      </c>
    </row>
    <row r="223" spans="1:12" x14ac:dyDescent="0.2">
      <c r="A223" s="22">
        <v>223</v>
      </c>
      <c r="B223" s="2" t="s">
        <v>586</v>
      </c>
      <c r="C223" s="22">
        <f>YEAR(D223)</f>
        <v>2008</v>
      </c>
      <c r="D223" s="33">
        <v>39811</v>
      </c>
      <c r="E223" s="22"/>
      <c r="F223" s="17" t="s">
        <v>15</v>
      </c>
      <c r="G223" s="17" t="s">
        <v>324</v>
      </c>
      <c r="H223" s="22"/>
      <c r="I223" s="22" t="s">
        <v>2</v>
      </c>
      <c r="J223" s="22" t="s">
        <v>698</v>
      </c>
      <c r="K223" s="16" t="s">
        <v>206</v>
      </c>
      <c r="L223" s="16" t="s">
        <v>207</v>
      </c>
    </row>
    <row r="224" spans="1:12" x14ac:dyDescent="0.2">
      <c r="A224" s="65">
        <v>224</v>
      </c>
      <c r="B224" s="6" t="s">
        <v>323</v>
      </c>
      <c r="C224" s="26">
        <v>2006</v>
      </c>
      <c r="D224" s="23">
        <v>39008</v>
      </c>
      <c r="E224" s="26"/>
      <c r="F224" s="24" t="s">
        <v>15</v>
      </c>
      <c r="G224" s="24" t="s">
        <v>324</v>
      </c>
      <c r="H224" s="26"/>
      <c r="I224" s="25" t="s">
        <v>1</v>
      </c>
      <c r="J224" s="25" t="s">
        <v>370</v>
      </c>
      <c r="K224" s="27" t="s">
        <v>206</v>
      </c>
      <c r="L224" s="27" t="s">
        <v>207</v>
      </c>
    </row>
    <row r="225" spans="1:12" x14ac:dyDescent="0.2">
      <c r="A225" s="22">
        <v>225</v>
      </c>
      <c r="B225" s="2" t="s">
        <v>983</v>
      </c>
      <c r="C225" s="34">
        <v>2011</v>
      </c>
      <c r="D225" s="18" t="s">
        <v>984</v>
      </c>
      <c r="E225" s="34"/>
      <c r="F225" s="19" t="s">
        <v>12</v>
      </c>
      <c r="G225" s="19" t="s">
        <v>13</v>
      </c>
      <c r="H225" s="34"/>
      <c r="I225" s="22" t="s">
        <v>2</v>
      </c>
      <c r="J225" s="22" t="s">
        <v>955</v>
      </c>
      <c r="K225" s="16" t="s">
        <v>206</v>
      </c>
      <c r="L225" s="16" t="s">
        <v>207</v>
      </c>
    </row>
    <row r="226" spans="1:12" x14ac:dyDescent="0.2">
      <c r="A226" s="22">
        <v>226</v>
      </c>
      <c r="B226" s="6" t="s">
        <v>426</v>
      </c>
      <c r="C226" s="26">
        <v>2008</v>
      </c>
      <c r="D226" s="23">
        <v>39482</v>
      </c>
      <c r="E226" s="26"/>
      <c r="F226" s="24" t="s">
        <v>12</v>
      </c>
      <c r="G226" s="24" t="s">
        <v>122</v>
      </c>
      <c r="H226" s="26"/>
      <c r="I226" s="25" t="s">
        <v>2</v>
      </c>
      <c r="J226" s="25" t="s">
        <v>370</v>
      </c>
      <c r="K226" s="27" t="s">
        <v>206</v>
      </c>
      <c r="L226" s="27" t="s">
        <v>207</v>
      </c>
    </row>
    <row r="227" spans="1:12" x14ac:dyDescent="0.2">
      <c r="A227" s="65">
        <v>227</v>
      </c>
      <c r="B227" s="2" t="s">
        <v>1200</v>
      </c>
      <c r="C227" s="34">
        <v>2012</v>
      </c>
      <c r="D227" s="18">
        <v>41246</v>
      </c>
      <c r="E227" s="34"/>
      <c r="F227" s="19" t="s">
        <v>34</v>
      </c>
      <c r="G227" s="19" t="s">
        <v>528</v>
      </c>
      <c r="H227" s="34"/>
      <c r="I227" s="22" t="s">
        <v>1</v>
      </c>
      <c r="J227" s="22" t="s">
        <v>955</v>
      </c>
      <c r="K227" s="16" t="s">
        <v>206</v>
      </c>
      <c r="L227" s="16" t="s">
        <v>207</v>
      </c>
    </row>
    <row r="228" spans="1:12" x14ac:dyDescent="0.2">
      <c r="A228" s="22">
        <v>228</v>
      </c>
      <c r="B228" s="6" t="s">
        <v>508</v>
      </c>
      <c r="C228" s="26">
        <v>2007</v>
      </c>
      <c r="D228" s="23">
        <v>39136</v>
      </c>
      <c r="E228" s="26"/>
      <c r="F228" s="24" t="s">
        <v>12</v>
      </c>
      <c r="G228" s="24" t="s">
        <v>122</v>
      </c>
      <c r="H228" s="26"/>
      <c r="I228" s="25" t="s">
        <v>1</v>
      </c>
      <c r="J228" s="25" t="s">
        <v>370</v>
      </c>
      <c r="K228" s="27" t="s">
        <v>206</v>
      </c>
      <c r="L228" s="27" t="s">
        <v>207</v>
      </c>
    </row>
    <row r="229" spans="1:12" x14ac:dyDescent="0.2">
      <c r="A229" s="22">
        <v>229</v>
      </c>
      <c r="B229" s="2" t="s">
        <v>637</v>
      </c>
      <c r="C229" s="22">
        <f>YEAR(D229)</f>
        <v>2008</v>
      </c>
      <c r="D229" s="33">
        <v>39749</v>
      </c>
      <c r="E229" s="22"/>
      <c r="F229" s="17" t="s">
        <v>15</v>
      </c>
      <c r="G229" s="17" t="s">
        <v>24</v>
      </c>
      <c r="H229" s="22"/>
      <c r="I229" s="22" t="s">
        <v>1</v>
      </c>
      <c r="J229" s="22" t="s">
        <v>698</v>
      </c>
      <c r="K229" s="16" t="s">
        <v>206</v>
      </c>
      <c r="L229" s="16" t="s">
        <v>207</v>
      </c>
    </row>
    <row r="230" spans="1:12" x14ac:dyDescent="0.2">
      <c r="A230" s="65">
        <v>230</v>
      </c>
      <c r="B230" s="2" t="s">
        <v>1204</v>
      </c>
      <c r="C230" s="34">
        <v>2010</v>
      </c>
      <c r="D230" s="18">
        <v>40499</v>
      </c>
      <c r="E230" s="34"/>
      <c r="F230" s="19" t="s">
        <v>14</v>
      </c>
      <c r="G230" s="19" t="s">
        <v>57</v>
      </c>
      <c r="H230" s="34"/>
      <c r="I230" s="22" t="s">
        <v>1</v>
      </c>
      <c r="J230" s="22" t="s">
        <v>955</v>
      </c>
      <c r="K230" s="16" t="s">
        <v>206</v>
      </c>
      <c r="L230" s="16" t="s">
        <v>207</v>
      </c>
    </row>
    <row r="231" spans="1:12" x14ac:dyDescent="0.2">
      <c r="A231" s="22">
        <v>231</v>
      </c>
      <c r="B231" s="6" t="s">
        <v>131</v>
      </c>
      <c r="C231" s="26">
        <v>2008</v>
      </c>
      <c r="D231" s="23" t="s">
        <v>302</v>
      </c>
      <c r="E231" s="26"/>
      <c r="F231" s="24" t="s">
        <v>19</v>
      </c>
      <c r="G231" s="24" t="s">
        <v>20</v>
      </c>
      <c r="H231" s="26"/>
      <c r="I231" s="25" t="s">
        <v>2</v>
      </c>
      <c r="J231" s="25" t="s">
        <v>370</v>
      </c>
      <c r="K231" s="27" t="s">
        <v>206</v>
      </c>
      <c r="L231" s="27" t="s">
        <v>207</v>
      </c>
    </row>
    <row r="232" spans="1:12" x14ac:dyDescent="0.2">
      <c r="A232" s="22">
        <v>232</v>
      </c>
      <c r="B232" s="2" t="s">
        <v>975</v>
      </c>
      <c r="C232" s="34">
        <v>2010</v>
      </c>
      <c r="D232" s="18" t="s">
        <v>976</v>
      </c>
      <c r="E232" s="34"/>
      <c r="F232" s="19" t="s">
        <v>19</v>
      </c>
      <c r="G232" s="19" t="s">
        <v>20</v>
      </c>
      <c r="H232" s="34"/>
      <c r="I232" s="22" t="s">
        <v>2</v>
      </c>
      <c r="J232" s="22" t="s">
        <v>955</v>
      </c>
      <c r="K232" s="16" t="s">
        <v>206</v>
      </c>
      <c r="L232" s="16" t="s">
        <v>207</v>
      </c>
    </row>
    <row r="233" spans="1:12" x14ac:dyDescent="0.2">
      <c r="A233" s="65">
        <v>233</v>
      </c>
      <c r="B233" s="2" t="s">
        <v>550</v>
      </c>
      <c r="C233" s="22">
        <f>YEAR(D233)</f>
        <v>2010</v>
      </c>
      <c r="D233" s="33" t="s">
        <v>551</v>
      </c>
      <c r="E233" s="22"/>
      <c r="F233" s="17" t="s">
        <v>19</v>
      </c>
      <c r="G233" s="17" t="s">
        <v>20</v>
      </c>
      <c r="H233" s="22"/>
      <c r="I233" s="22" t="s">
        <v>2</v>
      </c>
      <c r="J233" s="22" t="s">
        <v>698</v>
      </c>
      <c r="K233" s="16" t="s">
        <v>206</v>
      </c>
      <c r="L233" s="16" t="s">
        <v>207</v>
      </c>
    </row>
    <row r="234" spans="1:12" x14ac:dyDescent="0.2">
      <c r="A234" s="22">
        <v>234</v>
      </c>
      <c r="B234" s="6" t="s">
        <v>325</v>
      </c>
      <c r="C234" s="26">
        <v>2006</v>
      </c>
      <c r="D234" s="23">
        <v>39016</v>
      </c>
      <c r="E234" s="26"/>
      <c r="F234" s="24" t="s">
        <v>10</v>
      </c>
      <c r="G234" s="24" t="s">
        <v>11</v>
      </c>
      <c r="H234" s="26"/>
      <c r="I234" s="25" t="s">
        <v>1</v>
      </c>
      <c r="J234" s="25" t="s">
        <v>370</v>
      </c>
      <c r="K234" s="27" t="s">
        <v>206</v>
      </c>
      <c r="L234" s="27" t="s">
        <v>207</v>
      </c>
    </row>
    <row r="235" spans="1:12" x14ac:dyDescent="0.2">
      <c r="A235" s="22">
        <v>235</v>
      </c>
      <c r="B235" s="2" t="s">
        <v>622</v>
      </c>
      <c r="C235" s="22">
        <f>YEAR(D235)</f>
        <v>2010</v>
      </c>
      <c r="D235" s="33">
        <v>40240</v>
      </c>
      <c r="E235" s="22"/>
      <c r="F235" s="17" t="s">
        <v>10</v>
      </c>
      <c r="G235" s="17" t="s">
        <v>11</v>
      </c>
      <c r="H235" s="22"/>
      <c r="I235" s="22" t="s">
        <v>2</v>
      </c>
      <c r="J235" s="22" t="s">
        <v>698</v>
      </c>
      <c r="K235" s="16" t="s">
        <v>206</v>
      </c>
      <c r="L235" s="16" t="s">
        <v>207</v>
      </c>
    </row>
    <row r="236" spans="1:12" x14ac:dyDescent="0.2">
      <c r="A236" s="65">
        <v>236</v>
      </c>
      <c r="B236" s="2" t="s">
        <v>621</v>
      </c>
      <c r="C236" s="22">
        <f>YEAR(D236)</f>
        <v>2009</v>
      </c>
      <c r="D236" s="33">
        <v>40018</v>
      </c>
      <c r="E236" s="22"/>
      <c r="F236" s="17" t="s">
        <v>3</v>
      </c>
      <c r="G236" s="17" t="s">
        <v>52</v>
      </c>
      <c r="H236" s="22"/>
      <c r="I236" s="22" t="s">
        <v>1</v>
      </c>
      <c r="J236" s="22" t="s">
        <v>698</v>
      </c>
      <c r="K236" s="16" t="s">
        <v>206</v>
      </c>
      <c r="L236" s="16" t="s">
        <v>207</v>
      </c>
    </row>
    <row r="237" spans="1:12" x14ac:dyDescent="0.2">
      <c r="A237" s="22">
        <v>237</v>
      </c>
      <c r="B237" s="6" t="s">
        <v>303</v>
      </c>
      <c r="C237" s="26">
        <v>2008</v>
      </c>
      <c r="D237" s="23" t="s">
        <v>304</v>
      </c>
      <c r="E237" s="26"/>
      <c r="F237" s="24" t="s">
        <v>10</v>
      </c>
      <c r="G237" s="24" t="s">
        <v>29</v>
      </c>
      <c r="H237" s="26"/>
      <c r="I237" s="25" t="s">
        <v>2</v>
      </c>
      <c r="J237" s="25" t="s">
        <v>370</v>
      </c>
      <c r="K237" s="27" t="s">
        <v>206</v>
      </c>
      <c r="L237" s="27" t="s">
        <v>207</v>
      </c>
    </row>
    <row r="238" spans="1:12" x14ac:dyDescent="0.2">
      <c r="A238" s="22">
        <v>238</v>
      </c>
      <c r="B238" s="2" t="s">
        <v>591</v>
      </c>
      <c r="C238" s="22">
        <f>YEAR(D238)</f>
        <v>2009</v>
      </c>
      <c r="D238" s="33" t="s">
        <v>592</v>
      </c>
      <c r="E238" s="22"/>
      <c r="F238" s="17" t="s">
        <v>10</v>
      </c>
      <c r="G238" s="17" t="s">
        <v>21</v>
      </c>
      <c r="H238" s="22"/>
      <c r="I238" s="22" t="s">
        <v>2</v>
      </c>
      <c r="J238" s="22" t="s">
        <v>698</v>
      </c>
      <c r="K238" s="16" t="s">
        <v>206</v>
      </c>
      <c r="L238" s="16" t="s">
        <v>207</v>
      </c>
    </row>
    <row r="239" spans="1:12" x14ac:dyDescent="0.2">
      <c r="A239" s="65">
        <v>239</v>
      </c>
      <c r="B239" s="2" t="s">
        <v>700</v>
      </c>
      <c r="C239" s="22">
        <f>YEAR(D239)</f>
        <v>2009</v>
      </c>
      <c r="D239" s="33">
        <v>40030</v>
      </c>
      <c r="E239" s="22"/>
      <c r="F239" s="17" t="s">
        <v>27</v>
      </c>
      <c r="G239" s="17" t="s">
        <v>32</v>
      </c>
      <c r="H239" s="22"/>
      <c r="I239" s="22" t="s">
        <v>2</v>
      </c>
      <c r="J239" s="22" t="s">
        <v>698</v>
      </c>
      <c r="K239" s="16" t="s">
        <v>206</v>
      </c>
      <c r="L239" s="16" t="s">
        <v>207</v>
      </c>
    </row>
    <row r="240" spans="1:12" x14ac:dyDescent="0.2">
      <c r="A240" s="22">
        <v>240</v>
      </c>
      <c r="B240" s="6" t="s">
        <v>77</v>
      </c>
      <c r="C240" s="26">
        <v>2007</v>
      </c>
      <c r="D240" s="23" t="s">
        <v>279</v>
      </c>
      <c r="E240" s="26"/>
      <c r="F240" s="24" t="s">
        <v>4</v>
      </c>
      <c r="G240" s="24" t="s">
        <v>5</v>
      </c>
      <c r="H240" s="26"/>
      <c r="I240" s="25" t="s">
        <v>1</v>
      </c>
      <c r="J240" s="25" t="s">
        <v>370</v>
      </c>
      <c r="K240" s="27" t="s">
        <v>206</v>
      </c>
      <c r="L240" s="27" t="s">
        <v>207</v>
      </c>
    </row>
    <row r="241" spans="1:12" x14ac:dyDescent="0.2">
      <c r="A241" s="22">
        <v>241</v>
      </c>
      <c r="B241" s="2" t="s">
        <v>537</v>
      </c>
      <c r="C241" s="22">
        <f>YEAR(D241)</f>
        <v>2010</v>
      </c>
      <c r="D241" s="33" t="s">
        <v>538</v>
      </c>
      <c r="E241" s="22"/>
      <c r="F241" s="17" t="s">
        <v>15</v>
      </c>
      <c r="G241" s="17" t="s">
        <v>16</v>
      </c>
      <c r="H241" s="22"/>
      <c r="I241" s="22" t="s">
        <v>1</v>
      </c>
      <c r="J241" s="22" t="s">
        <v>698</v>
      </c>
      <c r="K241" s="16" t="s">
        <v>206</v>
      </c>
      <c r="L241" s="16" t="s">
        <v>207</v>
      </c>
    </row>
    <row r="242" spans="1:12" x14ac:dyDescent="0.2">
      <c r="A242" s="65">
        <v>242</v>
      </c>
      <c r="B242" s="2" t="s">
        <v>182</v>
      </c>
      <c r="C242" s="34">
        <v>2004</v>
      </c>
      <c r="D242" s="18" t="s">
        <v>183</v>
      </c>
      <c r="E242" s="34"/>
      <c r="F242" s="19" t="s">
        <v>19</v>
      </c>
      <c r="G242" s="19" t="s">
        <v>20</v>
      </c>
      <c r="H242" s="34"/>
      <c r="I242" s="22" t="s">
        <v>1</v>
      </c>
      <c r="J242" s="22" t="s">
        <v>205</v>
      </c>
      <c r="K242" s="16" t="s">
        <v>206</v>
      </c>
      <c r="L242" s="16" t="s">
        <v>207</v>
      </c>
    </row>
    <row r="243" spans="1:12" x14ac:dyDescent="0.2">
      <c r="A243" s="22">
        <v>243</v>
      </c>
      <c r="B243" s="2" t="s">
        <v>56</v>
      </c>
      <c r="C243" s="34">
        <v>2004</v>
      </c>
      <c r="D243" s="18">
        <v>38163</v>
      </c>
      <c r="E243" s="34"/>
      <c r="F243" s="19" t="s">
        <v>8</v>
      </c>
      <c r="G243" s="19" t="s">
        <v>9</v>
      </c>
      <c r="H243" s="34"/>
      <c r="I243" s="22" t="s">
        <v>2</v>
      </c>
      <c r="J243" s="22" t="s">
        <v>205</v>
      </c>
      <c r="K243" s="16" t="s">
        <v>206</v>
      </c>
      <c r="L243" s="16" t="s">
        <v>207</v>
      </c>
    </row>
    <row r="244" spans="1:12" x14ac:dyDescent="0.2">
      <c r="A244" s="22">
        <v>244</v>
      </c>
      <c r="B244" s="2" t="s">
        <v>997</v>
      </c>
      <c r="C244" s="34">
        <v>2011</v>
      </c>
      <c r="D244" s="18">
        <v>40842</v>
      </c>
      <c r="E244" s="34"/>
      <c r="F244" s="19" t="s">
        <v>34</v>
      </c>
      <c r="G244" s="19" t="s">
        <v>528</v>
      </c>
      <c r="H244" s="34"/>
      <c r="I244" s="22" t="s">
        <v>2</v>
      </c>
      <c r="J244" s="22" t="s">
        <v>955</v>
      </c>
      <c r="K244" s="16" t="s">
        <v>206</v>
      </c>
      <c r="L244" s="16" t="s">
        <v>207</v>
      </c>
    </row>
    <row r="245" spans="1:12" x14ac:dyDescent="0.2">
      <c r="A245" s="65">
        <v>245</v>
      </c>
      <c r="B245" s="2" t="s">
        <v>535</v>
      </c>
      <c r="C245" s="22">
        <f>YEAR(D245)</f>
        <v>2010</v>
      </c>
      <c r="D245" s="33">
        <v>40240</v>
      </c>
      <c r="E245" s="22"/>
      <c r="F245" s="17" t="s">
        <v>19</v>
      </c>
      <c r="G245" s="17" t="s">
        <v>20</v>
      </c>
      <c r="H245" s="22"/>
      <c r="I245" s="22" t="s">
        <v>1</v>
      </c>
      <c r="J245" s="22" t="s">
        <v>698</v>
      </c>
      <c r="K245" s="16" t="s">
        <v>206</v>
      </c>
      <c r="L245" s="16" t="s">
        <v>207</v>
      </c>
    </row>
    <row r="246" spans="1:12" x14ac:dyDescent="0.2">
      <c r="A246" s="22">
        <v>246</v>
      </c>
      <c r="B246" s="2" t="s">
        <v>563</v>
      </c>
      <c r="C246" s="22">
        <f>YEAR(D246)</f>
        <v>2010</v>
      </c>
      <c r="D246" s="33">
        <v>40438</v>
      </c>
      <c r="E246" s="22"/>
      <c r="F246" s="17" t="s">
        <v>10</v>
      </c>
      <c r="G246" s="17" t="s">
        <v>124</v>
      </c>
      <c r="H246" s="22"/>
      <c r="I246" s="22" t="s">
        <v>2</v>
      </c>
      <c r="J246" s="22" t="s">
        <v>698</v>
      </c>
      <c r="K246" s="16" t="s">
        <v>206</v>
      </c>
      <c r="L246" s="16" t="s">
        <v>207</v>
      </c>
    </row>
    <row r="247" spans="1:12" x14ac:dyDescent="0.2">
      <c r="A247" s="22">
        <v>247</v>
      </c>
      <c r="B247" s="2" t="s">
        <v>1262</v>
      </c>
      <c r="C247" s="34">
        <v>2011</v>
      </c>
      <c r="D247" s="18">
        <v>40667</v>
      </c>
      <c r="E247" s="34"/>
      <c r="F247" s="19" t="s">
        <v>34</v>
      </c>
      <c r="G247" s="19" t="s">
        <v>528</v>
      </c>
      <c r="H247" s="34"/>
      <c r="I247" s="22" t="s">
        <v>1</v>
      </c>
      <c r="J247" s="22" t="s">
        <v>955</v>
      </c>
      <c r="K247" s="16" t="s">
        <v>206</v>
      </c>
      <c r="L247" s="16" t="s">
        <v>207</v>
      </c>
    </row>
    <row r="248" spans="1:12" x14ac:dyDescent="0.2">
      <c r="A248" s="65">
        <v>248</v>
      </c>
      <c r="B248" s="2" t="s">
        <v>720</v>
      </c>
      <c r="C248" s="22">
        <f>YEAR(D248)</f>
        <v>2010</v>
      </c>
      <c r="D248" s="33">
        <v>40381</v>
      </c>
      <c r="E248" s="22"/>
      <c r="F248" s="17" t="s">
        <v>17</v>
      </c>
      <c r="G248" s="17" t="s">
        <v>18</v>
      </c>
      <c r="H248" s="22"/>
      <c r="I248" s="22" t="s">
        <v>2</v>
      </c>
      <c r="J248" s="22" t="s">
        <v>698</v>
      </c>
      <c r="K248" s="16" t="s">
        <v>206</v>
      </c>
      <c r="L248" s="16" t="s">
        <v>207</v>
      </c>
    </row>
    <row r="249" spans="1:12" x14ac:dyDescent="0.2">
      <c r="A249" s="22">
        <v>249</v>
      </c>
      <c r="B249" s="2" t="s">
        <v>1127</v>
      </c>
      <c r="C249" s="34">
        <v>2011</v>
      </c>
      <c r="D249" s="18" t="s">
        <v>1128</v>
      </c>
      <c r="E249" s="34"/>
      <c r="F249" s="19" t="s">
        <v>10</v>
      </c>
      <c r="G249" s="19" t="s">
        <v>21</v>
      </c>
      <c r="H249" s="34"/>
      <c r="I249" s="22" t="s">
        <v>2</v>
      </c>
      <c r="J249" s="22" t="s">
        <v>955</v>
      </c>
      <c r="K249" s="16" t="s">
        <v>206</v>
      </c>
      <c r="L249" s="16" t="s">
        <v>207</v>
      </c>
    </row>
    <row r="250" spans="1:12" x14ac:dyDescent="0.2">
      <c r="A250" s="22">
        <v>250</v>
      </c>
      <c r="B250" s="6" t="s">
        <v>319</v>
      </c>
      <c r="C250" s="26">
        <v>2008</v>
      </c>
      <c r="D250" s="23">
        <v>39633</v>
      </c>
      <c r="E250" s="26"/>
      <c r="F250" s="24" t="s">
        <v>8</v>
      </c>
      <c r="G250" s="24" t="s">
        <v>9</v>
      </c>
      <c r="H250" s="26"/>
      <c r="I250" s="25" t="s">
        <v>1</v>
      </c>
      <c r="J250" s="25" t="s">
        <v>370</v>
      </c>
      <c r="K250" s="27" t="s">
        <v>206</v>
      </c>
      <c r="L250" s="27" t="s">
        <v>207</v>
      </c>
    </row>
    <row r="251" spans="1:12" x14ac:dyDescent="0.2">
      <c r="A251" s="65">
        <v>251</v>
      </c>
      <c r="B251" s="2" t="s">
        <v>611</v>
      </c>
      <c r="C251" s="22">
        <f>YEAR(D251)</f>
        <v>2009</v>
      </c>
      <c r="D251" s="33" t="s">
        <v>612</v>
      </c>
      <c r="E251" s="22"/>
      <c r="F251" s="17" t="s">
        <v>12</v>
      </c>
      <c r="G251" s="17" t="s">
        <v>13</v>
      </c>
      <c r="H251" s="22"/>
      <c r="I251" s="22" t="s">
        <v>1</v>
      </c>
      <c r="J251" s="22" t="s">
        <v>698</v>
      </c>
      <c r="K251" s="16" t="s">
        <v>206</v>
      </c>
      <c r="L251" s="16" t="s">
        <v>207</v>
      </c>
    </row>
    <row r="252" spans="1:12" x14ac:dyDescent="0.2">
      <c r="A252" s="22">
        <v>252</v>
      </c>
      <c r="B252" s="6" t="s">
        <v>100</v>
      </c>
      <c r="C252" s="26">
        <v>2007</v>
      </c>
      <c r="D252" s="23">
        <v>39191</v>
      </c>
      <c r="E252" s="26"/>
      <c r="F252" s="24" t="s">
        <v>10</v>
      </c>
      <c r="G252" s="24" t="s">
        <v>11</v>
      </c>
      <c r="H252" s="26"/>
      <c r="I252" s="25" t="s">
        <v>2</v>
      </c>
      <c r="J252" s="25" t="s">
        <v>370</v>
      </c>
      <c r="K252" s="27" t="s">
        <v>206</v>
      </c>
      <c r="L252" s="27" t="s">
        <v>207</v>
      </c>
    </row>
    <row r="253" spans="1:12" x14ac:dyDescent="0.2">
      <c r="A253" s="22">
        <v>253</v>
      </c>
      <c r="B253" s="2" t="s">
        <v>810</v>
      </c>
      <c r="C253" s="22">
        <v>2010</v>
      </c>
      <c r="D253" s="33">
        <v>40188</v>
      </c>
      <c r="E253" s="22"/>
      <c r="F253" s="17" t="s">
        <v>8</v>
      </c>
      <c r="G253" s="17" t="s">
        <v>9</v>
      </c>
      <c r="H253" s="22"/>
      <c r="I253" s="22" t="s">
        <v>1</v>
      </c>
      <c r="J253" s="22" t="s">
        <v>698</v>
      </c>
      <c r="K253" s="16" t="s">
        <v>206</v>
      </c>
      <c r="L253" s="16" t="s">
        <v>207</v>
      </c>
    </row>
    <row r="254" spans="1:12" x14ac:dyDescent="0.2">
      <c r="A254" s="65">
        <v>254</v>
      </c>
      <c r="B254" s="2" t="s">
        <v>985</v>
      </c>
      <c r="C254" s="34">
        <v>2011</v>
      </c>
      <c r="D254" s="18">
        <v>40674</v>
      </c>
      <c r="E254" s="34"/>
      <c r="F254" s="19" t="s">
        <v>15</v>
      </c>
      <c r="G254" s="19" t="s">
        <v>24</v>
      </c>
      <c r="H254" s="34"/>
      <c r="I254" s="22" t="s">
        <v>2</v>
      </c>
      <c r="J254" s="22" t="s">
        <v>955</v>
      </c>
      <c r="K254" s="16" t="s">
        <v>206</v>
      </c>
      <c r="L254" s="16" t="s">
        <v>207</v>
      </c>
    </row>
    <row r="255" spans="1:12" x14ac:dyDescent="0.2">
      <c r="A255" s="22">
        <v>255</v>
      </c>
      <c r="B255" s="2" t="s">
        <v>173</v>
      </c>
      <c r="C255" s="34">
        <v>2005</v>
      </c>
      <c r="D255" s="18">
        <v>38358</v>
      </c>
      <c r="E255" s="34"/>
      <c r="F255" s="19" t="s">
        <v>3</v>
      </c>
      <c r="G255" s="19" t="s">
        <v>149</v>
      </c>
      <c r="H255" s="34"/>
      <c r="I255" s="22" t="s">
        <v>1</v>
      </c>
      <c r="J255" s="22" t="s">
        <v>205</v>
      </c>
      <c r="K255" s="16" t="s">
        <v>206</v>
      </c>
      <c r="L255" s="16" t="s">
        <v>207</v>
      </c>
    </row>
    <row r="256" spans="1:12" x14ac:dyDescent="0.2">
      <c r="A256" s="22">
        <v>256</v>
      </c>
      <c r="B256" s="6" t="s">
        <v>132</v>
      </c>
      <c r="C256" s="26">
        <v>2007</v>
      </c>
      <c r="D256" s="23">
        <v>39358</v>
      </c>
      <c r="E256" s="26"/>
      <c r="F256" s="24" t="s">
        <v>10</v>
      </c>
      <c r="G256" s="24" t="s">
        <v>11</v>
      </c>
      <c r="H256" s="26"/>
      <c r="I256" s="25" t="s">
        <v>2</v>
      </c>
      <c r="J256" s="25" t="s">
        <v>370</v>
      </c>
      <c r="K256" s="27" t="s">
        <v>206</v>
      </c>
      <c r="L256" s="27" t="s">
        <v>207</v>
      </c>
    </row>
    <row r="257" spans="1:12" x14ac:dyDescent="0.2">
      <c r="A257" s="65">
        <v>257</v>
      </c>
      <c r="B257" s="2" t="s">
        <v>1253</v>
      </c>
      <c r="C257" s="34">
        <v>2011</v>
      </c>
      <c r="D257" s="18">
        <v>40692</v>
      </c>
      <c r="E257" s="34"/>
      <c r="F257" s="19" t="s">
        <v>14</v>
      </c>
      <c r="G257" s="19" t="s">
        <v>57</v>
      </c>
      <c r="H257" s="34"/>
      <c r="I257" s="22" t="s">
        <v>1</v>
      </c>
      <c r="J257" s="22" t="s">
        <v>955</v>
      </c>
      <c r="K257" s="16" t="s">
        <v>206</v>
      </c>
      <c r="L257" s="16" t="s">
        <v>207</v>
      </c>
    </row>
    <row r="258" spans="1:12" x14ac:dyDescent="0.2">
      <c r="A258" s="22">
        <v>258</v>
      </c>
      <c r="B258" s="2" t="s">
        <v>188</v>
      </c>
      <c r="C258" s="34">
        <v>2006</v>
      </c>
      <c r="D258" s="18" t="s">
        <v>166</v>
      </c>
      <c r="E258" s="34" t="s">
        <v>28</v>
      </c>
      <c r="F258" s="17" t="s">
        <v>15</v>
      </c>
      <c r="G258" s="19" t="s">
        <v>146</v>
      </c>
      <c r="H258" s="34"/>
      <c r="I258" s="22" t="s">
        <v>2</v>
      </c>
      <c r="J258" s="22" t="s">
        <v>205</v>
      </c>
      <c r="K258" s="16" t="s">
        <v>206</v>
      </c>
      <c r="L258" s="16" t="s">
        <v>207</v>
      </c>
    </row>
    <row r="259" spans="1:12" x14ac:dyDescent="0.2">
      <c r="A259" s="22">
        <v>259</v>
      </c>
      <c r="B259" s="2" t="s">
        <v>174</v>
      </c>
      <c r="C259" s="34">
        <v>2005</v>
      </c>
      <c r="D259" s="18">
        <v>38365</v>
      </c>
      <c r="E259" s="34"/>
      <c r="F259" s="19" t="s">
        <v>4</v>
      </c>
      <c r="G259" s="19" t="s">
        <v>37</v>
      </c>
      <c r="H259" s="34"/>
      <c r="I259" s="22" t="s">
        <v>1</v>
      </c>
      <c r="J259" s="22" t="s">
        <v>205</v>
      </c>
      <c r="K259" s="16" t="s">
        <v>206</v>
      </c>
      <c r="L259" s="16" t="s">
        <v>207</v>
      </c>
    </row>
    <row r="260" spans="1:12" x14ac:dyDescent="0.2">
      <c r="A260" s="22">
        <v>260</v>
      </c>
      <c r="B260" s="6" t="s">
        <v>133</v>
      </c>
      <c r="C260" s="26">
        <v>2008</v>
      </c>
      <c r="D260" s="23" t="s">
        <v>365</v>
      </c>
      <c r="E260" s="26"/>
      <c r="F260" s="24" t="s">
        <v>12</v>
      </c>
      <c r="G260" s="24" t="s">
        <v>13</v>
      </c>
      <c r="H260" s="26"/>
      <c r="I260" s="25" t="s">
        <v>1</v>
      </c>
      <c r="J260" s="25" t="s">
        <v>370</v>
      </c>
      <c r="K260" s="27" t="s">
        <v>206</v>
      </c>
      <c r="L260" s="27" t="s">
        <v>207</v>
      </c>
    </row>
    <row r="261" spans="1:12" x14ac:dyDescent="0.2">
      <c r="A261" s="65">
        <v>261</v>
      </c>
      <c r="B261" s="2" t="s">
        <v>1134</v>
      </c>
      <c r="C261" s="34">
        <v>2012</v>
      </c>
      <c r="D261" s="18">
        <v>41261</v>
      </c>
      <c r="E261" s="34"/>
      <c r="F261" s="19" t="s">
        <v>15</v>
      </c>
      <c r="G261" s="19" t="s">
        <v>24</v>
      </c>
      <c r="H261" s="34"/>
      <c r="I261" s="22" t="s">
        <v>2</v>
      </c>
      <c r="J261" s="22" t="s">
        <v>955</v>
      </c>
      <c r="K261" s="16" t="s">
        <v>206</v>
      </c>
      <c r="L261" s="16" t="s">
        <v>207</v>
      </c>
    </row>
    <row r="262" spans="1:12" x14ac:dyDescent="0.2">
      <c r="A262" s="22">
        <v>262</v>
      </c>
      <c r="B262" s="2" t="s">
        <v>1376</v>
      </c>
      <c r="C262" s="34">
        <v>2010</v>
      </c>
      <c r="D262" s="18">
        <v>40240</v>
      </c>
      <c r="E262" s="34"/>
      <c r="F262" s="19" t="s">
        <v>19</v>
      </c>
      <c r="G262" s="19" t="s">
        <v>40</v>
      </c>
      <c r="H262" s="34"/>
      <c r="I262" s="22" t="s">
        <v>2</v>
      </c>
      <c r="J262" s="22" t="s">
        <v>698</v>
      </c>
      <c r="K262" s="16" t="s">
        <v>206</v>
      </c>
      <c r="L262" s="16" t="s">
        <v>207</v>
      </c>
    </row>
    <row r="263" spans="1:12" x14ac:dyDescent="0.2">
      <c r="A263" s="22">
        <v>263</v>
      </c>
      <c r="B263" s="2" t="s">
        <v>518</v>
      </c>
      <c r="C263" s="22">
        <f>YEAR(D263)</f>
        <v>2009</v>
      </c>
      <c r="D263" s="33">
        <v>40114</v>
      </c>
      <c r="E263" s="22"/>
      <c r="F263" s="17" t="s">
        <v>3</v>
      </c>
      <c r="G263" s="17" t="s">
        <v>31</v>
      </c>
      <c r="H263" s="22"/>
      <c r="I263" s="22" t="s">
        <v>2</v>
      </c>
      <c r="J263" s="22" t="s">
        <v>698</v>
      </c>
      <c r="K263" s="16" t="s">
        <v>206</v>
      </c>
      <c r="L263" s="16" t="s">
        <v>207</v>
      </c>
    </row>
    <row r="264" spans="1:12" x14ac:dyDescent="0.2">
      <c r="A264" s="22">
        <v>264</v>
      </c>
      <c r="B264" s="2" t="s">
        <v>180</v>
      </c>
      <c r="C264" s="34">
        <v>2004</v>
      </c>
      <c r="D264" s="18" t="s">
        <v>181</v>
      </c>
      <c r="E264" s="34"/>
      <c r="F264" s="19" t="s">
        <v>15</v>
      </c>
      <c r="G264" s="19" t="s">
        <v>146</v>
      </c>
      <c r="H264" s="34"/>
      <c r="I264" s="22" t="s">
        <v>2</v>
      </c>
      <c r="J264" s="22" t="s">
        <v>205</v>
      </c>
      <c r="K264" s="16" t="s">
        <v>206</v>
      </c>
      <c r="L264" s="16" t="s">
        <v>207</v>
      </c>
    </row>
    <row r="265" spans="1:12" x14ac:dyDescent="0.2">
      <c r="A265" s="65">
        <v>265</v>
      </c>
      <c r="B265" s="2" t="s">
        <v>1049</v>
      </c>
      <c r="C265" s="34">
        <v>2012</v>
      </c>
      <c r="D265" s="18">
        <v>40936</v>
      </c>
      <c r="E265" s="34"/>
      <c r="F265" s="19" t="s">
        <v>27</v>
      </c>
      <c r="G265" s="19" t="s">
        <v>694</v>
      </c>
      <c r="H265" s="34"/>
      <c r="I265" s="22" t="s">
        <v>2</v>
      </c>
      <c r="J265" s="22" t="s">
        <v>955</v>
      </c>
      <c r="K265" s="16" t="s">
        <v>206</v>
      </c>
      <c r="L265" s="16" t="s">
        <v>207</v>
      </c>
    </row>
    <row r="266" spans="1:12" x14ac:dyDescent="0.2">
      <c r="A266" s="22">
        <v>266</v>
      </c>
      <c r="B266" s="2" t="s">
        <v>529</v>
      </c>
      <c r="C266" s="22">
        <f>YEAR(D266)</f>
        <v>2010</v>
      </c>
      <c r="D266" s="33">
        <v>40215</v>
      </c>
      <c r="E266" s="22"/>
      <c r="F266" s="17" t="s">
        <v>3</v>
      </c>
      <c r="G266" s="17" t="s">
        <v>530</v>
      </c>
      <c r="H266" s="22"/>
      <c r="I266" s="22" t="s">
        <v>2</v>
      </c>
      <c r="J266" s="22" t="s">
        <v>698</v>
      </c>
      <c r="K266" s="16" t="s">
        <v>206</v>
      </c>
      <c r="L266" s="16" t="s">
        <v>207</v>
      </c>
    </row>
    <row r="267" spans="1:12" x14ac:dyDescent="0.2">
      <c r="A267" s="22">
        <v>267</v>
      </c>
      <c r="B267" s="2" t="s">
        <v>187</v>
      </c>
      <c r="C267" s="34"/>
      <c r="D267" s="18"/>
      <c r="E267" s="34"/>
      <c r="F267" s="19" t="s">
        <v>8</v>
      </c>
      <c r="G267" s="19" t="s">
        <v>9</v>
      </c>
      <c r="H267" s="34"/>
      <c r="I267" s="22" t="s">
        <v>1</v>
      </c>
      <c r="J267" s="22" t="s">
        <v>205</v>
      </c>
      <c r="K267" s="16" t="s">
        <v>206</v>
      </c>
      <c r="L267" s="16" t="s">
        <v>207</v>
      </c>
    </row>
    <row r="268" spans="1:12" x14ac:dyDescent="0.2">
      <c r="A268" s="22">
        <v>268</v>
      </c>
      <c r="B268" s="2" t="s">
        <v>617</v>
      </c>
      <c r="C268" s="22">
        <f>YEAR(D268)</f>
        <v>2009</v>
      </c>
      <c r="D268" s="33">
        <v>40013</v>
      </c>
      <c r="E268" s="22"/>
      <c r="F268" s="17" t="s">
        <v>15</v>
      </c>
      <c r="G268" s="17" t="s">
        <v>324</v>
      </c>
      <c r="H268" s="22"/>
      <c r="I268" s="22" t="s">
        <v>1</v>
      </c>
      <c r="J268" s="22" t="s">
        <v>698</v>
      </c>
      <c r="K268" s="16" t="s">
        <v>206</v>
      </c>
      <c r="L268" s="16" t="s">
        <v>207</v>
      </c>
    </row>
    <row r="269" spans="1:12" x14ac:dyDescent="0.2">
      <c r="A269" s="65">
        <v>269</v>
      </c>
      <c r="B269" s="2" t="s">
        <v>576</v>
      </c>
      <c r="C269" s="22">
        <f>YEAR(D269)</f>
        <v>2008</v>
      </c>
      <c r="D269" s="33">
        <v>39772</v>
      </c>
      <c r="E269" s="22"/>
      <c r="F269" s="17" t="s">
        <v>22</v>
      </c>
      <c r="G269" s="17" t="s">
        <v>274</v>
      </c>
      <c r="H269" s="22"/>
      <c r="I269" s="22" t="s">
        <v>1</v>
      </c>
      <c r="J269" s="22" t="s">
        <v>698</v>
      </c>
      <c r="K269" s="16" t="s">
        <v>206</v>
      </c>
      <c r="L269" s="16" t="s">
        <v>207</v>
      </c>
    </row>
    <row r="270" spans="1:12" x14ac:dyDescent="0.2">
      <c r="A270" s="22">
        <v>270</v>
      </c>
      <c r="B270" s="2" t="s">
        <v>820</v>
      </c>
      <c r="C270" s="22">
        <f>YEAR(D270)</f>
        <v>2009</v>
      </c>
      <c r="D270" s="33">
        <v>40087</v>
      </c>
      <c r="E270" s="22"/>
      <c r="F270" s="17" t="s">
        <v>10</v>
      </c>
      <c r="G270" s="17" t="s">
        <v>317</v>
      </c>
      <c r="H270" s="22"/>
      <c r="I270" s="22" t="s">
        <v>1</v>
      </c>
      <c r="J270" s="22" t="s">
        <v>698</v>
      </c>
      <c r="K270" s="16" t="s">
        <v>206</v>
      </c>
      <c r="L270" s="16" t="s">
        <v>207</v>
      </c>
    </row>
    <row r="271" spans="1:12" x14ac:dyDescent="0.2">
      <c r="A271" s="22">
        <v>271</v>
      </c>
      <c r="B271" s="2" t="s">
        <v>1158</v>
      </c>
      <c r="C271" s="34">
        <v>2011</v>
      </c>
      <c r="D271" s="18" t="s">
        <v>1159</v>
      </c>
      <c r="E271" s="34"/>
      <c r="F271" s="19" t="s">
        <v>19</v>
      </c>
      <c r="G271" s="19" t="s">
        <v>20</v>
      </c>
      <c r="H271" s="34"/>
      <c r="I271" s="22" t="s">
        <v>1</v>
      </c>
      <c r="J271" s="22" t="s">
        <v>955</v>
      </c>
      <c r="K271" s="16" t="s">
        <v>206</v>
      </c>
      <c r="L271" s="16" t="s">
        <v>207</v>
      </c>
    </row>
    <row r="272" spans="1:12" x14ac:dyDescent="0.2">
      <c r="A272" s="22">
        <v>272</v>
      </c>
      <c r="B272" s="2" t="s">
        <v>625</v>
      </c>
      <c r="C272" s="22">
        <f>YEAR(D272)</f>
        <v>2009</v>
      </c>
      <c r="D272" s="33">
        <v>40062</v>
      </c>
      <c r="E272" s="22"/>
      <c r="F272" s="17" t="s">
        <v>22</v>
      </c>
      <c r="G272" s="17" t="s">
        <v>274</v>
      </c>
      <c r="H272" s="22"/>
      <c r="I272" s="22" t="s">
        <v>2</v>
      </c>
      <c r="J272" s="22" t="s">
        <v>698</v>
      </c>
      <c r="K272" s="16" t="s">
        <v>206</v>
      </c>
      <c r="L272" s="16" t="s">
        <v>207</v>
      </c>
    </row>
    <row r="273" spans="1:12" x14ac:dyDescent="0.2">
      <c r="A273" s="65">
        <v>273</v>
      </c>
      <c r="B273" s="6" t="s">
        <v>282</v>
      </c>
      <c r="C273" s="26">
        <v>2007</v>
      </c>
      <c r="D273" s="23">
        <v>39427</v>
      </c>
      <c r="E273" s="26"/>
      <c r="F273" s="24" t="s">
        <v>22</v>
      </c>
      <c r="G273" s="24" t="s">
        <v>274</v>
      </c>
      <c r="H273" s="26"/>
      <c r="I273" s="25" t="s">
        <v>2</v>
      </c>
      <c r="J273" s="25" t="s">
        <v>370</v>
      </c>
      <c r="K273" s="27" t="s">
        <v>206</v>
      </c>
      <c r="L273" s="27" t="s">
        <v>207</v>
      </c>
    </row>
    <row r="274" spans="1:12" x14ac:dyDescent="0.2">
      <c r="A274" s="22">
        <v>274</v>
      </c>
      <c r="B274" s="2" t="s">
        <v>963</v>
      </c>
      <c r="C274" s="34">
        <v>2010</v>
      </c>
      <c r="D274" s="18" t="s">
        <v>964</v>
      </c>
      <c r="E274" s="34"/>
      <c r="F274" s="19" t="s">
        <v>14</v>
      </c>
      <c r="G274" s="19" t="s">
        <v>305</v>
      </c>
      <c r="H274" s="34"/>
      <c r="I274" s="22" t="s">
        <v>2</v>
      </c>
      <c r="J274" s="22" t="s">
        <v>955</v>
      </c>
      <c r="K274" s="16" t="s">
        <v>206</v>
      </c>
      <c r="L274" s="16" t="s">
        <v>207</v>
      </c>
    </row>
    <row r="275" spans="1:12" x14ac:dyDescent="0.2">
      <c r="A275" s="22">
        <v>275</v>
      </c>
      <c r="B275" s="6" t="s">
        <v>357</v>
      </c>
      <c r="C275" s="26">
        <v>2007</v>
      </c>
      <c r="D275" s="23">
        <v>39272</v>
      </c>
      <c r="E275" s="26"/>
      <c r="F275" s="24" t="s">
        <v>22</v>
      </c>
      <c r="G275" s="24" t="s">
        <v>274</v>
      </c>
      <c r="H275" s="26"/>
      <c r="I275" s="25" t="s">
        <v>1</v>
      </c>
      <c r="J275" s="25" t="s">
        <v>370</v>
      </c>
      <c r="K275" s="27" t="s">
        <v>206</v>
      </c>
      <c r="L275" s="27" t="s">
        <v>207</v>
      </c>
    </row>
    <row r="276" spans="1:12" x14ac:dyDescent="0.2">
      <c r="A276" s="22">
        <v>276</v>
      </c>
      <c r="B276" s="2" t="s">
        <v>170</v>
      </c>
      <c r="C276" s="34">
        <v>2004</v>
      </c>
      <c r="D276" s="18">
        <v>38265</v>
      </c>
      <c r="E276" s="34"/>
      <c r="F276" s="19" t="s">
        <v>12</v>
      </c>
      <c r="G276" s="19" t="s">
        <v>13</v>
      </c>
      <c r="H276" s="34"/>
      <c r="I276" s="22" t="s">
        <v>1</v>
      </c>
      <c r="J276" s="22" t="s">
        <v>205</v>
      </c>
      <c r="K276" s="16" t="s">
        <v>206</v>
      </c>
      <c r="L276" s="16" t="s">
        <v>207</v>
      </c>
    </row>
    <row r="277" spans="1:12" x14ac:dyDescent="0.2">
      <c r="A277" s="65">
        <v>277</v>
      </c>
      <c r="B277" s="6" t="s">
        <v>337</v>
      </c>
      <c r="C277" s="26">
        <v>2007</v>
      </c>
      <c r="D277" s="23" t="s">
        <v>338</v>
      </c>
      <c r="E277" s="26"/>
      <c r="F277" s="24" t="s">
        <v>22</v>
      </c>
      <c r="G277" s="24" t="s">
        <v>305</v>
      </c>
      <c r="H277" s="26"/>
      <c r="I277" s="25" t="s">
        <v>1</v>
      </c>
      <c r="J277" s="25" t="s">
        <v>370</v>
      </c>
      <c r="K277" s="27" t="s">
        <v>206</v>
      </c>
      <c r="L277" s="27" t="s">
        <v>207</v>
      </c>
    </row>
    <row r="278" spans="1:12" x14ac:dyDescent="0.2">
      <c r="A278" s="22">
        <v>278</v>
      </c>
      <c r="B278" s="6" t="s">
        <v>273</v>
      </c>
      <c r="C278" s="26">
        <v>2007</v>
      </c>
      <c r="D278" s="23">
        <v>39283</v>
      </c>
      <c r="E278" s="26"/>
      <c r="F278" s="24" t="s">
        <v>22</v>
      </c>
      <c r="G278" s="24" t="s">
        <v>274</v>
      </c>
      <c r="H278" s="26"/>
      <c r="I278" s="25" t="s">
        <v>1</v>
      </c>
      <c r="J278" s="25" t="s">
        <v>370</v>
      </c>
      <c r="K278" s="27" t="s">
        <v>206</v>
      </c>
      <c r="L278" s="27" t="s">
        <v>207</v>
      </c>
    </row>
    <row r="279" spans="1:12" x14ac:dyDescent="0.2">
      <c r="A279" s="22">
        <v>279</v>
      </c>
      <c r="B279" s="6" t="s">
        <v>314</v>
      </c>
      <c r="C279" s="26"/>
      <c r="D279" s="23"/>
      <c r="E279" s="26"/>
      <c r="F279" s="24" t="s">
        <v>15</v>
      </c>
      <c r="G279" s="24" t="s">
        <v>315</v>
      </c>
      <c r="H279" s="26"/>
      <c r="I279" s="25" t="s">
        <v>1</v>
      </c>
      <c r="J279" s="25" t="s">
        <v>370</v>
      </c>
      <c r="K279" s="27" t="s">
        <v>206</v>
      </c>
      <c r="L279" s="27" t="s">
        <v>207</v>
      </c>
    </row>
    <row r="280" spans="1:12" x14ac:dyDescent="0.2">
      <c r="A280" s="22">
        <v>280</v>
      </c>
      <c r="B280" s="6" t="s">
        <v>115</v>
      </c>
      <c r="C280" s="26">
        <v>2007</v>
      </c>
      <c r="D280" s="23">
        <v>39159</v>
      </c>
      <c r="E280" s="26"/>
      <c r="F280" s="24" t="s">
        <v>34</v>
      </c>
      <c r="G280" s="24" t="s">
        <v>37</v>
      </c>
      <c r="H280" s="26"/>
      <c r="I280" s="25" t="s">
        <v>1</v>
      </c>
      <c r="J280" s="25" t="s">
        <v>370</v>
      </c>
      <c r="K280" s="27" t="s">
        <v>206</v>
      </c>
      <c r="L280" s="27" t="s">
        <v>207</v>
      </c>
    </row>
    <row r="281" spans="1:12" x14ac:dyDescent="0.2">
      <c r="A281" s="65">
        <v>281</v>
      </c>
      <c r="B281" s="6" t="s">
        <v>291</v>
      </c>
      <c r="C281" s="26">
        <v>2008</v>
      </c>
      <c r="D281" s="23" t="s">
        <v>292</v>
      </c>
      <c r="E281" s="26"/>
      <c r="F281" s="24" t="s">
        <v>19</v>
      </c>
      <c r="G281" s="24" t="s">
        <v>20</v>
      </c>
      <c r="H281" s="26"/>
      <c r="I281" s="25" t="s">
        <v>2</v>
      </c>
      <c r="J281" s="25" t="s">
        <v>370</v>
      </c>
      <c r="K281" s="27" t="s">
        <v>206</v>
      </c>
      <c r="L281" s="27" t="s">
        <v>207</v>
      </c>
    </row>
    <row r="282" spans="1:12" x14ac:dyDescent="0.2">
      <c r="A282" s="22">
        <v>282</v>
      </c>
      <c r="B282" s="2" t="s">
        <v>599</v>
      </c>
      <c r="C282" s="22">
        <f>YEAR(D282)</f>
        <v>2009</v>
      </c>
      <c r="D282" s="33" t="s">
        <v>600</v>
      </c>
      <c r="E282" s="22"/>
      <c r="F282" s="17" t="s">
        <v>10</v>
      </c>
      <c r="G282" s="17" t="s">
        <v>21</v>
      </c>
      <c r="H282" s="22"/>
      <c r="I282" s="22" t="s">
        <v>1</v>
      </c>
      <c r="J282" s="22" t="s">
        <v>698</v>
      </c>
      <c r="K282" s="16" t="s">
        <v>206</v>
      </c>
      <c r="L282" s="16" t="s">
        <v>207</v>
      </c>
    </row>
    <row r="283" spans="1:12" x14ac:dyDescent="0.2">
      <c r="A283" s="22">
        <v>283</v>
      </c>
      <c r="B283" s="2" t="s">
        <v>598</v>
      </c>
      <c r="C283" s="22">
        <f>YEAR(D283)</f>
        <v>2009</v>
      </c>
      <c r="D283" s="33">
        <v>39889</v>
      </c>
      <c r="E283" s="22"/>
      <c r="F283" s="17" t="s">
        <v>15</v>
      </c>
      <c r="G283" s="17" t="s">
        <v>324</v>
      </c>
      <c r="H283" s="22"/>
      <c r="I283" s="22" t="s">
        <v>1</v>
      </c>
      <c r="J283" s="22" t="s">
        <v>698</v>
      </c>
      <c r="K283" s="16" t="s">
        <v>206</v>
      </c>
      <c r="L283" s="16" t="s">
        <v>207</v>
      </c>
    </row>
    <row r="284" spans="1:12" x14ac:dyDescent="0.2">
      <c r="A284" s="22">
        <v>284</v>
      </c>
      <c r="B284" s="2" t="s">
        <v>1248</v>
      </c>
      <c r="C284" s="34">
        <v>2012</v>
      </c>
      <c r="D284" s="18">
        <v>40983</v>
      </c>
      <c r="E284" s="34"/>
      <c r="F284" s="19" t="s">
        <v>312</v>
      </c>
      <c r="G284" s="19" t="s">
        <v>312</v>
      </c>
      <c r="H284" s="34"/>
      <c r="I284" s="22" t="s">
        <v>1</v>
      </c>
      <c r="J284" s="22" t="s">
        <v>955</v>
      </c>
      <c r="K284" s="16" t="s">
        <v>206</v>
      </c>
      <c r="L284" s="16" t="s">
        <v>207</v>
      </c>
    </row>
    <row r="285" spans="1:12" x14ac:dyDescent="0.2">
      <c r="A285" s="65">
        <v>285</v>
      </c>
      <c r="B285" s="2" t="s">
        <v>316</v>
      </c>
      <c r="C285" s="34">
        <v>2012</v>
      </c>
      <c r="D285" s="18">
        <v>41226</v>
      </c>
      <c r="E285" s="34"/>
      <c r="F285" s="19" t="s">
        <v>10</v>
      </c>
      <c r="G285" s="19" t="s">
        <v>317</v>
      </c>
      <c r="H285" s="34"/>
      <c r="I285" s="22" t="s">
        <v>2</v>
      </c>
      <c r="J285" s="22" t="s">
        <v>955</v>
      </c>
      <c r="K285" s="16" t="s">
        <v>206</v>
      </c>
      <c r="L285" s="16" t="s">
        <v>207</v>
      </c>
    </row>
    <row r="286" spans="1:12" x14ac:dyDescent="0.2">
      <c r="A286" s="22">
        <v>286</v>
      </c>
      <c r="B286" s="5" t="s">
        <v>106</v>
      </c>
      <c r="C286" s="26">
        <v>2007</v>
      </c>
      <c r="D286" s="23">
        <v>39427</v>
      </c>
      <c r="E286" s="26"/>
      <c r="F286" s="24" t="s">
        <v>3</v>
      </c>
      <c r="G286" s="24" t="s">
        <v>340</v>
      </c>
      <c r="H286" s="26"/>
      <c r="I286" s="25" t="s">
        <v>2</v>
      </c>
      <c r="J286" s="25" t="s">
        <v>370</v>
      </c>
      <c r="K286" s="27" t="s">
        <v>206</v>
      </c>
      <c r="L286" s="27" t="s">
        <v>207</v>
      </c>
    </row>
    <row r="287" spans="1:12" x14ac:dyDescent="0.2">
      <c r="A287" s="22">
        <v>287</v>
      </c>
      <c r="B287" s="5" t="s">
        <v>105</v>
      </c>
      <c r="C287" s="26">
        <v>2007</v>
      </c>
      <c r="D287" s="23">
        <v>39427</v>
      </c>
      <c r="E287" s="26"/>
      <c r="F287" s="24" t="s">
        <v>3</v>
      </c>
      <c r="G287" s="24" t="s">
        <v>340</v>
      </c>
      <c r="H287" s="26"/>
      <c r="I287" s="25" t="s">
        <v>2</v>
      </c>
      <c r="J287" s="25" t="s">
        <v>370</v>
      </c>
      <c r="K287" s="27" t="s">
        <v>206</v>
      </c>
      <c r="L287" s="27" t="s">
        <v>207</v>
      </c>
    </row>
    <row r="288" spans="1:12" x14ac:dyDescent="0.2">
      <c r="A288" s="22">
        <v>288</v>
      </c>
      <c r="B288" s="6" t="s">
        <v>134</v>
      </c>
      <c r="C288" s="26">
        <v>2007</v>
      </c>
      <c r="D288" s="23" t="s">
        <v>364</v>
      </c>
      <c r="E288" s="26"/>
      <c r="F288" s="24" t="s">
        <v>12</v>
      </c>
      <c r="G288" s="24" t="s">
        <v>13</v>
      </c>
      <c r="H288" s="26"/>
      <c r="I288" s="25" t="s">
        <v>2</v>
      </c>
      <c r="J288" s="25" t="s">
        <v>370</v>
      </c>
      <c r="K288" s="27" t="s">
        <v>206</v>
      </c>
      <c r="L288" s="27" t="s">
        <v>207</v>
      </c>
    </row>
    <row r="289" spans="1:12" x14ac:dyDescent="0.2">
      <c r="A289" s="65">
        <v>289</v>
      </c>
      <c r="B289" s="2" t="s">
        <v>43</v>
      </c>
      <c r="C289" s="34">
        <v>2005</v>
      </c>
      <c r="D289" s="18">
        <v>38486</v>
      </c>
      <c r="E289" s="34"/>
      <c r="F289" s="19" t="s">
        <v>10</v>
      </c>
      <c r="G289" s="19" t="s">
        <v>11</v>
      </c>
      <c r="H289" s="34"/>
      <c r="I289" s="22" t="s">
        <v>2</v>
      </c>
      <c r="J289" s="22" t="s">
        <v>205</v>
      </c>
      <c r="K289" s="16" t="s">
        <v>206</v>
      </c>
      <c r="L289" s="16" t="s">
        <v>207</v>
      </c>
    </row>
    <row r="290" spans="1:12" x14ac:dyDescent="0.2">
      <c r="A290" s="22">
        <v>290</v>
      </c>
      <c r="B290" s="6" t="s">
        <v>78</v>
      </c>
      <c r="C290" s="26">
        <v>2006</v>
      </c>
      <c r="D290" s="23" t="s">
        <v>330</v>
      </c>
      <c r="E290" s="26"/>
      <c r="F290" s="24" t="s">
        <v>10</v>
      </c>
      <c r="G290" s="24" t="s">
        <v>29</v>
      </c>
      <c r="H290" s="26"/>
      <c r="I290" s="25" t="s">
        <v>1</v>
      </c>
      <c r="J290" s="25" t="s">
        <v>370</v>
      </c>
      <c r="K290" s="27" t="s">
        <v>206</v>
      </c>
      <c r="L290" s="27" t="s">
        <v>207</v>
      </c>
    </row>
    <row r="291" spans="1:12" x14ac:dyDescent="0.2">
      <c r="A291" s="22">
        <v>291</v>
      </c>
      <c r="B291" s="6" t="s">
        <v>103</v>
      </c>
      <c r="C291" s="26">
        <v>2007</v>
      </c>
      <c r="D291" s="23" t="s">
        <v>104</v>
      </c>
      <c r="E291" s="26"/>
      <c r="F291" s="24" t="s">
        <v>22</v>
      </c>
      <c r="G291" s="24" t="s">
        <v>305</v>
      </c>
      <c r="H291" s="26"/>
      <c r="I291" s="25" t="s">
        <v>1</v>
      </c>
      <c r="J291" s="25" t="s">
        <v>370</v>
      </c>
      <c r="K291" s="27" t="s">
        <v>206</v>
      </c>
      <c r="L291" s="27" t="s">
        <v>207</v>
      </c>
    </row>
    <row r="292" spans="1:12" x14ac:dyDescent="0.2">
      <c r="A292" s="22">
        <v>292</v>
      </c>
      <c r="B292" s="2" t="s">
        <v>575</v>
      </c>
      <c r="C292" s="22">
        <f>YEAR(D292)</f>
        <v>2008</v>
      </c>
      <c r="D292" s="33">
        <v>39761</v>
      </c>
      <c r="E292" s="22"/>
      <c r="F292" s="17" t="s">
        <v>10</v>
      </c>
      <c r="G292" s="17" t="s">
        <v>11</v>
      </c>
      <c r="H292" s="22"/>
      <c r="I292" s="22" t="s">
        <v>2</v>
      </c>
      <c r="J292" s="22" t="s">
        <v>698</v>
      </c>
      <c r="K292" s="16" t="s">
        <v>206</v>
      </c>
      <c r="L292" s="16" t="s">
        <v>207</v>
      </c>
    </row>
    <row r="293" spans="1:12" x14ac:dyDescent="0.2">
      <c r="A293" s="65">
        <v>293</v>
      </c>
      <c r="B293" s="2" t="s">
        <v>1193</v>
      </c>
      <c r="C293" s="34">
        <v>2010</v>
      </c>
      <c r="D293" s="18">
        <v>40537</v>
      </c>
      <c r="E293" s="34"/>
      <c r="F293" s="19" t="s">
        <v>27</v>
      </c>
      <c r="G293" s="19" t="s">
        <v>694</v>
      </c>
      <c r="H293" s="34"/>
      <c r="I293" s="22" t="s">
        <v>1</v>
      </c>
      <c r="J293" s="22" t="s">
        <v>955</v>
      </c>
      <c r="K293" s="16" t="s">
        <v>206</v>
      </c>
      <c r="L293" s="16" t="s">
        <v>207</v>
      </c>
    </row>
    <row r="294" spans="1:12" x14ac:dyDescent="0.2">
      <c r="A294" s="22">
        <v>294</v>
      </c>
      <c r="B294" s="2" t="s">
        <v>987</v>
      </c>
      <c r="C294" s="34">
        <v>2011</v>
      </c>
      <c r="D294" s="18">
        <v>40759</v>
      </c>
      <c r="E294" s="34"/>
      <c r="F294" s="19" t="s">
        <v>10</v>
      </c>
      <c r="G294" s="19" t="s">
        <v>29</v>
      </c>
      <c r="H294" s="34"/>
      <c r="I294" s="22" t="s">
        <v>2</v>
      </c>
      <c r="J294" s="22" t="s">
        <v>955</v>
      </c>
      <c r="K294" s="16" t="s">
        <v>206</v>
      </c>
      <c r="L294" s="16" t="s">
        <v>207</v>
      </c>
    </row>
    <row r="295" spans="1:12" x14ac:dyDescent="0.2">
      <c r="A295" s="22">
        <v>295</v>
      </c>
      <c r="B295" s="2" t="s">
        <v>63</v>
      </c>
      <c r="C295" s="34">
        <v>2006</v>
      </c>
      <c r="D295" s="18">
        <v>38907</v>
      </c>
      <c r="E295" s="34"/>
      <c r="F295" s="19" t="s">
        <v>3</v>
      </c>
      <c r="G295" s="19" t="s">
        <v>149</v>
      </c>
      <c r="H295" s="34"/>
      <c r="I295" s="22" t="s">
        <v>1</v>
      </c>
      <c r="J295" s="22" t="s">
        <v>205</v>
      </c>
      <c r="K295" s="16" t="s">
        <v>206</v>
      </c>
      <c r="L295" s="16" t="s">
        <v>207</v>
      </c>
    </row>
    <row r="296" spans="1:12" x14ac:dyDescent="0.2">
      <c r="A296" s="22">
        <v>296</v>
      </c>
      <c r="B296" s="2" t="s">
        <v>44</v>
      </c>
      <c r="C296" s="34">
        <v>2005</v>
      </c>
      <c r="D296" s="18" t="s">
        <v>79</v>
      </c>
      <c r="E296" s="34"/>
      <c r="F296" s="19" t="s">
        <v>12</v>
      </c>
      <c r="G296" s="19" t="s">
        <v>13</v>
      </c>
      <c r="H296" s="34"/>
      <c r="I296" s="22" t="s">
        <v>2</v>
      </c>
      <c r="J296" s="22" t="s">
        <v>205</v>
      </c>
      <c r="K296" s="16" t="s">
        <v>206</v>
      </c>
      <c r="L296" s="16" t="s">
        <v>207</v>
      </c>
    </row>
    <row r="297" spans="1:12" x14ac:dyDescent="0.2">
      <c r="A297" s="65">
        <v>297</v>
      </c>
      <c r="B297" s="2" t="s">
        <v>64</v>
      </c>
      <c r="C297" s="22">
        <f>YEAR(D297)</f>
        <v>2008</v>
      </c>
      <c r="D297" s="33">
        <v>39776</v>
      </c>
      <c r="E297" s="22"/>
      <c r="F297" s="17" t="s">
        <v>34</v>
      </c>
      <c r="G297" s="17" t="s">
        <v>528</v>
      </c>
      <c r="H297" s="22"/>
      <c r="I297" s="22" t="s">
        <v>1</v>
      </c>
      <c r="J297" s="22" t="s">
        <v>698</v>
      </c>
      <c r="K297" s="16" t="s">
        <v>206</v>
      </c>
      <c r="L297" s="16" t="s">
        <v>207</v>
      </c>
    </row>
    <row r="298" spans="1:12" x14ac:dyDescent="0.2">
      <c r="A298" s="22">
        <v>298</v>
      </c>
      <c r="B298" s="2" t="s">
        <v>956</v>
      </c>
      <c r="C298" s="34">
        <v>2010</v>
      </c>
      <c r="D298" s="18" t="s">
        <v>957</v>
      </c>
      <c r="E298" s="34"/>
      <c r="F298" s="19" t="s">
        <v>10</v>
      </c>
      <c r="G298" s="19" t="s">
        <v>21</v>
      </c>
      <c r="H298" s="34"/>
      <c r="I298" s="22" t="s">
        <v>2</v>
      </c>
      <c r="J298" s="22" t="s">
        <v>955</v>
      </c>
      <c r="K298" s="16" t="s">
        <v>206</v>
      </c>
      <c r="L298" s="16" t="s">
        <v>207</v>
      </c>
    </row>
    <row r="299" spans="1:12" x14ac:dyDescent="0.2">
      <c r="A299" s="22">
        <v>299</v>
      </c>
      <c r="B299" s="6" t="s">
        <v>98</v>
      </c>
      <c r="C299" s="26">
        <v>2007</v>
      </c>
      <c r="D299" s="23" t="s">
        <v>99</v>
      </c>
      <c r="E299" s="26"/>
      <c r="F299" s="24" t="s">
        <v>15</v>
      </c>
      <c r="G299" s="24" t="s">
        <v>16</v>
      </c>
      <c r="H299" s="26"/>
      <c r="I299" s="25" t="s">
        <v>1</v>
      </c>
      <c r="J299" s="25" t="s">
        <v>370</v>
      </c>
      <c r="K299" s="27" t="s">
        <v>206</v>
      </c>
      <c r="L299" s="27" t="s">
        <v>207</v>
      </c>
    </row>
    <row r="300" spans="1:12" x14ac:dyDescent="0.2">
      <c r="A300" s="65">
        <v>300</v>
      </c>
      <c r="B300" s="2" t="s">
        <v>162</v>
      </c>
      <c r="C300" s="34">
        <v>2006</v>
      </c>
      <c r="D300" s="18" t="s">
        <v>163</v>
      </c>
      <c r="E300" s="34"/>
      <c r="F300" s="19" t="s">
        <v>12</v>
      </c>
      <c r="G300" s="19" t="s">
        <v>146</v>
      </c>
      <c r="H300" s="34"/>
      <c r="I300" s="22" t="s">
        <v>1</v>
      </c>
      <c r="J300" s="22" t="s">
        <v>205</v>
      </c>
      <c r="K300" s="16" t="s">
        <v>206</v>
      </c>
      <c r="L300" s="16" t="s">
        <v>207</v>
      </c>
    </row>
    <row r="301" spans="1:12" x14ac:dyDescent="0.2">
      <c r="A301" s="22">
        <v>301</v>
      </c>
      <c r="B301" s="6" t="s">
        <v>299</v>
      </c>
      <c r="C301" s="26">
        <v>2008</v>
      </c>
      <c r="D301" s="23" t="s">
        <v>300</v>
      </c>
      <c r="E301" s="26"/>
      <c r="F301" s="24" t="s">
        <v>10</v>
      </c>
      <c r="G301" s="24" t="s">
        <v>29</v>
      </c>
      <c r="H301" s="26"/>
      <c r="I301" s="25" t="s">
        <v>2</v>
      </c>
      <c r="J301" s="25" t="s">
        <v>370</v>
      </c>
      <c r="K301" s="27" t="s">
        <v>206</v>
      </c>
      <c r="L301" s="27" t="s">
        <v>207</v>
      </c>
    </row>
    <row r="302" spans="1:12" x14ac:dyDescent="0.2">
      <c r="A302" s="22">
        <v>302</v>
      </c>
      <c r="B302" s="2" t="s">
        <v>1025</v>
      </c>
      <c r="C302" s="34">
        <v>2012</v>
      </c>
      <c r="D302" s="18" t="s">
        <v>1026</v>
      </c>
      <c r="E302" s="34"/>
      <c r="F302" s="19" t="s">
        <v>10</v>
      </c>
      <c r="G302" s="19" t="s">
        <v>1027</v>
      </c>
      <c r="H302" s="34"/>
      <c r="I302" s="22" t="s">
        <v>2</v>
      </c>
      <c r="J302" s="22" t="s">
        <v>955</v>
      </c>
      <c r="K302" s="16" t="s">
        <v>206</v>
      </c>
      <c r="L302" s="16" t="s">
        <v>207</v>
      </c>
    </row>
    <row r="303" spans="1:12" x14ac:dyDescent="0.2">
      <c r="A303" s="65">
        <v>303</v>
      </c>
      <c r="B303" s="2" t="s">
        <v>1379</v>
      </c>
      <c r="C303" s="34">
        <v>2013</v>
      </c>
      <c r="D303" s="18">
        <v>41418</v>
      </c>
      <c r="E303" s="34"/>
      <c r="F303" s="19" t="s">
        <v>27</v>
      </c>
      <c r="G303" s="19" t="s">
        <v>694</v>
      </c>
      <c r="H303" s="34"/>
      <c r="I303" s="22" t="s">
        <v>2</v>
      </c>
      <c r="J303" s="22" t="s">
        <v>955</v>
      </c>
      <c r="K303" s="16" t="s">
        <v>206</v>
      </c>
      <c r="L303" s="16" t="s">
        <v>207</v>
      </c>
    </row>
    <row r="304" spans="1:12" x14ac:dyDescent="0.2">
      <c r="A304" s="22">
        <v>304</v>
      </c>
      <c r="B304" s="2" t="s">
        <v>564</v>
      </c>
      <c r="C304" s="22">
        <f>YEAR(D304)</f>
        <v>2010</v>
      </c>
      <c r="D304" s="33" t="s">
        <v>565</v>
      </c>
      <c r="E304" s="22"/>
      <c r="F304" s="17" t="s">
        <v>10</v>
      </c>
      <c r="G304" s="17" t="s">
        <v>21</v>
      </c>
      <c r="H304" s="22"/>
      <c r="I304" s="22" t="s">
        <v>2</v>
      </c>
      <c r="J304" s="22" t="s">
        <v>698</v>
      </c>
      <c r="K304" s="16" t="s">
        <v>206</v>
      </c>
      <c r="L304" s="16" t="s">
        <v>207</v>
      </c>
    </row>
    <row r="305" spans="1:12" x14ac:dyDescent="0.2">
      <c r="A305" s="22">
        <v>305</v>
      </c>
      <c r="B305" s="2" t="s">
        <v>971</v>
      </c>
      <c r="C305" s="34">
        <v>2011</v>
      </c>
      <c r="D305" s="18">
        <v>40729</v>
      </c>
      <c r="E305" s="34"/>
      <c r="F305" s="19" t="s">
        <v>27</v>
      </c>
      <c r="G305" s="19" t="s">
        <v>694</v>
      </c>
      <c r="H305" s="34"/>
      <c r="I305" s="22" t="s">
        <v>2</v>
      </c>
      <c r="J305" s="22" t="s">
        <v>955</v>
      </c>
      <c r="K305" s="16" t="s">
        <v>206</v>
      </c>
      <c r="L305" s="16" t="s">
        <v>207</v>
      </c>
    </row>
    <row r="306" spans="1:12" x14ac:dyDescent="0.2">
      <c r="A306" s="65">
        <v>306</v>
      </c>
      <c r="B306" s="2" t="s">
        <v>90</v>
      </c>
      <c r="C306" s="22">
        <f>YEAR(D306)</f>
        <v>2009</v>
      </c>
      <c r="D306" s="33" t="s">
        <v>91</v>
      </c>
      <c r="E306" s="22"/>
      <c r="F306" s="17" t="s">
        <v>12</v>
      </c>
      <c r="G306" s="17" t="s">
        <v>13</v>
      </c>
      <c r="H306" s="22"/>
      <c r="I306" s="22" t="s">
        <v>2</v>
      </c>
      <c r="J306" s="22" t="s">
        <v>698</v>
      </c>
      <c r="K306" s="16" t="s">
        <v>206</v>
      </c>
      <c r="L306" s="16" t="s">
        <v>207</v>
      </c>
    </row>
    <row r="307" spans="1:12" x14ac:dyDescent="0.2">
      <c r="A307" s="22">
        <v>307</v>
      </c>
      <c r="B307" s="2" t="s">
        <v>135</v>
      </c>
      <c r="C307" s="34">
        <v>2005</v>
      </c>
      <c r="D307" s="18">
        <v>38521</v>
      </c>
      <c r="E307" s="34"/>
      <c r="F307" s="19" t="s">
        <v>10</v>
      </c>
      <c r="G307" s="19" t="s">
        <v>11</v>
      </c>
      <c r="H307" s="34"/>
      <c r="I307" s="22" t="s">
        <v>1</v>
      </c>
      <c r="J307" s="22" t="s">
        <v>205</v>
      </c>
      <c r="K307" s="16" t="s">
        <v>206</v>
      </c>
      <c r="L307" s="16" t="s">
        <v>207</v>
      </c>
    </row>
    <row r="308" spans="1:12" x14ac:dyDescent="0.2">
      <c r="A308" s="22">
        <v>308</v>
      </c>
      <c r="B308" s="2" t="s">
        <v>118</v>
      </c>
      <c r="C308" s="34">
        <v>2005</v>
      </c>
      <c r="D308" s="18">
        <v>38370</v>
      </c>
      <c r="E308" s="34"/>
      <c r="F308" s="19" t="s">
        <v>8</v>
      </c>
      <c r="G308" s="19" t="s">
        <v>9</v>
      </c>
      <c r="H308" s="34"/>
      <c r="I308" s="22" t="s">
        <v>1</v>
      </c>
      <c r="J308" s="22" t="s">
        <v>205</v>
      </c>
      <c r="K308" s="16" t="s">
        <v>206</v>
      </c>
      <c r="L308" s="16" t="s">
        <v>207</v>
      </c>
    </row>
    <row r="309" spans="1:12" x14ac:dyDescent="0.2">
      <c r="A309" s="65">
        <v>309</v>
      </c>
      <c r="B309" s="2" t="s">
        <v>1206</v>
      </c>
      <c r="C309" s="34">
        <v>2013</v>
      </c>
      <c r="D309" s="18">
        <v>41333</v>
      </c>
      <c r="E309" s="34"/>
      <c r="F309" s="19" t="s">
        <v>22</v>
      </c>
      <c r="G309" s="19" t="s">
        <v>274</v>
      </c>
      <c r="H309" s="34"/>
      <c r="I309" s="22" t="s">
        <v>1</v>
      </c>
      <c r="J309" s="22" t="s">
        <v>955</v>
      </c>
      <c r="K309" s="16" t="s">
        <v>206</v>
      </c>
      <c r="L309" s="16" t="s">
        <v>207</v>
      </c>
    </row>
    <row r="310" spans="1:12" x14ac:dyDescent="0.2">
      <c r="A310" s="22">
        <v>310</v>
      </c>
      <c r="B310" s="2" t="s">
        <v>1043</v>
      </c>
      <c r="C310" s="34">
        <v>2011</v>
      </c>
      <c r="D310" s="18">
        <v>40610</v>
      </c>
      <c r="E310" s="34"/>
      <c r="F310" s="19" t="s">
        <v>10</v>
      </c>
      <c r="G310" s="19" t="s">
        <v>11</v>
      </c>
      <c r="H310" s="34"/>
      <c r="I310" s="22" t="s">
        <v>2</v>
      </c>
      <c r="J310" s="22" t="s">
        <v>955</v>
      </c>
      <c r="K310" s="16" t="s">
        <v>206</v>
      </c>
      <c r="L310" s="16" t="s">
        <v>207</v>
      </c>
    </row>
    <row r="311" spans="1:12" x14ac:dyDescent="0.2">
      <c r="A311" s="22">
        <v>311</v>
      </c>
      <c r="B311" s="6" t="s">
        <v>45</v>
      </c>
      <c r="C311" s="26">
        <v>2008</v>
      </c>
      <c r="D311" s="23">
        <v>39594</v>
      </c>
      <c r="E311" s="26"/>
      <c r="F311" s="24" t="s">
        <v>6</v>
      </c>
      <c r="G311" s="24" t="s">
        <v>7</v>
      </c>
      <c r="H311" s="26"/>
      <c r="I311" s="25" t="s">
        <v>1</v>
      </c>
      <c r="J311" s="25" t="s">
        <v>370</v>
      </c>
      <c r="K311" s="27" t="s">
        <v>206</v>
      </c>
      <c r="L311" s="27" t="s">
        <v>207</v>
      </c>
    </row>
    <row r="312" spans="1:12" x14ac:dyDescent="0.2">
      <c r="A312" s="65">
        <v>312</v>
      </c>
      <c r="B312" s="2" t="s">
        <v>634</v>
      </c>
      <c r="C312" s="34">
        <v>2009</v>
      </c>
      <c r="D312" s="18">
        <v>40114</v>
      </c>
      <c r="E312" s="34"/>
      <c r="F312" s="19" t="s">
        <v>10</v>
      </c>
      <c r="G312" s="19" t="s">
        <v>124</v>
      </c>
      <c r="H312" s="34"/>
      <c r="I312" s="22" t="s">
        <v>2</v>
      </c>
      <c r="J312" s="22" t="s">
        <v>692</v>
      </c>
      <c r="K312" s="16" t="s">
        <v>206</v>
      </c>
      <c r="L312" s="16" t="s">
        <v>207</v>
      </c>
    </row>
    <row r="313" spans="1:12" x14ac:dyDescent="0.2">
      <c r="A313" s="22">
        <v>313</v>
      </c>
      <c r="B313" s="2" t="s">
        <v>179</v>
      </c>
      <c r="C313" s="34">
        <v>2003</v>
      </c>
      <c r="D313" s="18">
        <v>37986</v>
      </c>
      <c r="E313" s="34"/>
      <c r="F313" s="19" t="s">
        <v>3</v>
      </c>
      <c r="G313" s="19" t="s">
        <v>149</v>
      </c>
      <c r="H313" s="34"/>
      <c r="I313" s="22" t="s">
        <v>1</v>
      </c>
      <c r="J313" s="22" t="s">
        <v>205</v>
      </c>
      <c r="K313" s="16" t="s">
        <v>206</v>
      </c>
      <c r="L313" s="16" t="s">
        <v>207</v>
      </c>
    </row>
    <row r="314" spans="1:12" x14ac:dyDescent="0.2">
      <c r="A314" s="22">
        <v>314</v>
      </c>
      <c r="B314" s="6" t="s">
        <v>46</v>
      </c>
      <c r="C314" s="26">
        <v>2007</v>
      </c>
      <c r="D314" s="23" t="s">
        <v>335</v>
      </c>
      <c r="E314" s="26"/>
      <c r="F314" s="24" t="s">
        <v>10</v>
      </c>
      <c r="G314" s="24" t="s">
        <v>21</v>
      </c>
      <c r="H314" s="26"/>
      <c r="I314" s="25" t="s">
        <v>2</v>
      </c>
      <c r="J314" s="25" t="s">
        <v>370</v>
      </c>
      <c r="K314" s="27" t="s">
        <v>206</v>
      </c>
      <c r="L314" s="27" t="s">
        <v>207</v>
      </c>
    </row>
    <row r="315" spans="1:12" x14ac:dyDescent="0.2">
      <c r="A315" s="65">
        <v>315</v>
      </c>
      <c r="B315" s="2" t="s">
        <v>638</v>
      </c>
      <c r="C315" s="22">
        <v>2008</v>
      </c>
      <c r="D315" s="33"/>
      <c r="E315" s="22"/>
      <c r="F315" s="17" t="s">
        <v>15</v>
      </c>
      <c r="G315" s="17" t="s">
        <v>24</v>
      </c>
      <c r="H315" s="22"/>
      <c r="I315" s="22" t="s">
        <v>1</v>
      </c>
      <c r="J315" s="22" t="s">
        <v>698</v>
      </c>
      <c r="K315" s="16" t="s">
        <v>206</v>
      </c>
      <c r="L315" s="16" t="s">
        <v>207</v>
      </c>
    </row>
    <row r="316" spans="1:12" x14ac:dyDescent="0.2">
      <c r="A316" s="22">
        <v>316</v>
      </c>
      <c r="B316" s="2" t="s">
        <v>589</v>
      </c>
      <c r="C316" s="22">
        <f>YEAR(D316)</f>
        <v>2009</v>
      </c>
      <c r="D316" s="33">
        <v>39848</v>
      </c>
      <c r="E316" s="22"/>
      <c r="F316" s="17" t="s">
        <v>15</v>
      </c>
      <c r="G316" s="17" t="s">
        <v>324</v>
      </c>
      <c r="H316" s="22"/>
      <c r="I316" s="22" t="s">
        <v>1</v>
      </c>
      <c r="J316" s="22" t="s">
        <v>698</v>
      </c>
      <c r="K316" s="16" t="s">
        <v>206</v>
      </c>
      <c r="L316" s="16" t="s">
        <v>207</v>
      </c>
    </row>
    <row r="317" spans="1:12" x14ac:dyDescent="0.2">
      <c r="A317" s="22">
        <v>317</v>
      </c>
      <c r="B317" s="6" t="s">
        <v>348</v>
      </c>
      <c r="C317" s="26">
        <v>2007</v>
      </c>
      <c r="D317" s="23">
        <v>39207</v>
      </c>
      <c r="E317" s="26"/>
      <c r="F317" s="24" t="s">
        <v>15</v>
      </c>
      <c r="G317" s="24" t="s">
        <v>324</v>
      </c>
      <c r="H317" s="26"/>
      <c r="I317" s="25" t="s">
        <v>1</v>
      </c>
      <c r="J317" s="25" t="s">
        <v>370</v>
      </c>
      <c r="K317" s="27" t="s">
        <v>206</v>
      </c>
      <c r="L317" s="27" t="s">
        <v>207</v>
      </c>
    </row>
    <row r="318" spans="1:12" x14ac:dyDescent="0.2">
      <c r="A318" s="65">
        <v>318</v>
      </c>
      <c r="B318" s="2" t="s">
        <v>602</v>
      </c>
      <c r="C318" s="22">
        <f>YEAR(D318)</f>
        <v>2009</v>
      </c>
      <c r="D318" s="33" t="s">
        <v>603</v>
      </c>
      <c r="E318" s="22"/>
      <c r="F318" s="17" t="s">
        <v>15</v>
      </c>
      <c r="G318" s="17" t="s">
        <v>16</v>
      </c>
      <c r="H318" s="22"/>
      <c r="I318" s="22" t="s">
        <v>2</v>
      </c>
      <c r="J318" s="22" t="s">
        <v>698</v>
      </c>
      <c r="K318" s="16" t="s">
        <v>206</v>
      </c>
      <c r="L318" s="16" t="s">
        <v>207</v>
      </c>
    </row>
    <row r="319" spans="1:12" x14ac:dyDescent="0.2">
      <c r="A319" s="22">
        <v>319</v>
      </c>
      <c r="B319" s="2" t="s">
        <v>989</v>
      </c>
      <c r="C319" s="34">
        <v>2013</v>
      </c>
      <c r="D319" s="18">
        <v>41449</v>
      </c>
      <c r="E319" s="34"/>
      <c r="F319" s="19" t="s">
        <v>15</v>
      </c>
      <c r="G319" s="19" t="s">
        <v>324</v>
      </c>
      <c r="H319" s="34"/>
      <c r="I319" s="22" t="s">
        <v>2</v>
      </c>
      <c r="J319" s="22" t="s">
        <v>955</v>
      </c>
      <c r="K319" s="16" t="s">
        <v>206</v>
      </c>
      <c r="L319" s="16" t="s">
        <v>207</v>
      </c>
    </row>
    <row r="320" spans="1:12" x14ac:dyDescent="0.2">
      <c r="A320" s="22">
        <v>320</v>
      </c>
      <c r="B320" s="2" t="s">
        <v>80</v>
      </c>
      <c r="C320" s="34">
        <v>2005</v>
      </c>
      <c r="D320" s="18">
        <v>38599</v>
      </c>
      <c r="E320" s="34"/>
      <c r="F320" s="19" t="s">
        <v>8</v>
      </c>
      <c r="G320" s="19" t="s">
        <v>9</v>
      </c>
      <c r="H320" s="34"/>
      <c r="I320" s="22" t="s">
        <v>1</v>
      </c>
      <c r="J320" s="22" t="s">
        <v>205</v>
      </c>
      <c r="K320" s="16" t="s">
        <v>206</v>
      </c>
      <c r="L320" s="16" t="s">
        <v>207</v>
      </c>
    </row>
    <row r="321" spans="1:12" x14ac:dyDescent="0.2">
      <c r="A321" s="65">
        <v>321</v>
      </c>
      <c r="B321" s="2" t="s">
        <v>960</v>
      </c>
      <c r="C321" s="34">
        <v>2010</v>
      </c>
      <c r="D321" s="18">
        <v>40486</v>
      </c>
      <c r="E321" s="34"/>
      <c r="F321" s="19" t="s">
        <v>3</v>
      </c>
      <c r="G321" s="19" t="s">
        <v>31</v>
      </c>
      <c r="H321" s="34"/>
      <c r="I321" s="22" t="s">
        <v>2</v>
      </c>
      <c r="J321" s="22" t="s">
        <v>955</v>
      </c>
      <c r="K321" s="16" t="s">
        <v>206</v>
      </c>
      <c r="L321" s="16" t="s">
        <v>207</v>
      </c>
    </row>
    <row r="322" spans="1:12" x14ac:dyDescent="0.2">
      <c r="A322" s="22">
        <v>322</v>
      </c>
      <c r="B322" s="2" t="s">
        <v>1340</v>
      </c>
      <c r="C322" s="34">
        <v>2012</v>
      </c>
      <c r="D322" s="18">
        <v>41084</v>
      </c>
      <c r="E322" s="34"/>
      <c r="F322" s="19" t="s">
        <v>3</v>
      </c>
      <c r="G322" s="19" t="s">
        <v>340</v>
      </c>
      <c r="H322" s="34"/>
      <c r="I322" s="22" t="s">
        <v>1</v>
      </c>
      <c r="J322" s="22" t="s">
        <v>955</v>
      </c>
      <c r="K322" s="16" t="s">
        <v>206</v>
      </c>
      <c r="L322" s="16" t="s">
        <v>207</v>
      </c>
    </row>
    <row r="323" spans="1:12" x14ac:dyDescent="0.2">
      <c r="A323" s="22">
        <v>323</v>
      </c>
      <c r="B323" s="6" t="s">
        <v>369</v>
      </c>
      <c r="C323" s="26">
        <v>2008</v>
      </c>
      <c r="D323" s="23">
        <v>39662</v>
      </c>
      <c r="E323" s="26"/>
      <c r="F323" s="24" t="s">
        <v>27</v>
      </c>
      <c r="G323" s="24" t="s">
        <v>694</v>
      </c>
      <c r="H323" s="26"/>
      <c r="I323" s="25" t="s">
        <v>2</v>
      </c>
      <c r="J323" s="25" t="s">
        <v>370</v>
      </c>
      <c r="K323" s="27" t="s">
        <v>206</v>
      </c>
      <c r="L323" s="27" t="s">
        <v>207</v>
      </c>
    </row>
    <row r="324" spans="1:12" x14ac:dyDescent="0.2">
      <c r="A324" s="65">
        <v>324</v>
      </c>
      <c r="B324" s="6" t="s">
        <v>81</v>
      </c>
      <c r="C324" s="26">
        <v>2007</v>
      </c>
      <c r="D324" s="23">
        <v>39185</v>
      </c>
      <c r="E324" s="26"/>
      <c r="F324" s="24" t="s">
        <v>34</v>
      </c>
      <c r="G324" s="24" t="s">
        <v>25</v>
      </c>
      <c r="H324" s="26"/>
      <c r="I324" s="25" t="s">
        <v>2</v>
      </c>
      <c r="J324" s="25" t="s">
        <v>370</v>
      </c>
      <c r="K324" s="27" t="s">
        <v>206</v>
      </c>
      <c r="L324" s="27" t="s">
        <v>207</v>
      </c>
    </row>
    <row r="325" spans="1:12" x14ac:dyDescent="0.2">
      <c r="A325" s="22">
        <v>325</v>
      </c>
      <c r="B325" s="6" t="s">
        <v>430</v>
      </c>
      <c r="C325" s="26">
        <v>2008</v>
      </c>
      <c r="D325" s="23">
        <v>39604</v>
      </c>
      <c r="E325" s="26"/>
      <c r="F325" s="24" t="s">
        <v>8</v>
      </c>
      <c r="G325" s="24" t="s">
        <v>9</v>
      </c>
      <c r="H325" s="26"/>
      <c r="I325" s="25" t="s">
        <v>1</v>
      </c>
      <c r="J325" s="25" t="s">
        <v>370</v>
      </c>
      <c r="K325" s="27" t="s">
        <v>206</v>
      </c>
      <c r="L325" s="27" t="s">
        <v>207</v>
      </c>
    </row>
    <row r="326" spans="1:12" x14ac:dyDescent="0.2">
      <c r="A326" s="22">
        <v>326</v>
      </c>
      <c r="B326" s="2" t="s">
        <v>961</v>
      </c>
      <c r="C326" s="34">
        <v>2011</v>
      </c>
      <c r="D326" s="18" t="s">
        <v>962</v>
      </c>
      <c r="E326" s="34"/>
      <c r="F326" s="19" t="s">
        <v>10</v>
      </c>
      <c r="G326" s="19" t="s">
        <v>21</v>
      </c>
      <c r="H326" s="34"/>
      <c r="I326" s="22" t="s">
        <v>2</v>
      </c>
      <c r="J326" s="22" t="s">
        <v>955</v>
      </c>
      <c r="K326" s="16" t="s">
        <v>206</v>
      </c>
      <c r="L326" s="16" t="s">
        <v>207</v>
      </c>
    </row>
    <row r="327" spans="1:12" x14ac:dyDescent="0.2">
      <c r="A327" s="65">
        <v>327</v>
      </c>
      <c r="B327" s="2" t="s">
        <v>894</v>
      </c>
      <c r="C327" s="22">
        <f>YEAR(D327)</f>
        <v>2009</v>
      </c>
      <c r="D327" s="33">
        <v>39906</v>
      </c>
      <c r="E327" s="22"/>
      <c r="F327" s="17" t="s">
        <v>12</v>
      </c>
      <c r="G327" s="17" t="s">
        <v>122</v>
      </c>
      <c r="H327" s="22"/>
      <c r="I327" s="22" t="s">
        <v>1</v>
      </c>
      <c r="J327" s="22" t="s">
        <v>698</v>
      </c>
      <c r="K327" s="16" t="s">
        <v>206</v>
      </c>
      <c r="L327" s="16" t="s">
        <v>207</v>
      </c>
    </row>
    <row r="328" spans="1:12" x14ac:dyDescent="0.2">
      <c r="A328" s="22">
        <v>328</v>
      </c>
      <c r="B328" s="2" t="s">
        <v>151</v>
      </c>
      <c r="C328" s="34">
        <v>2006</v>
      </c>
      <c r="D328" s="18">
        <v>38788</v>
      </c>
      <c r="E328" s="34"/>
      <c r="F328" s="19" t="s">
        <v>10</v>
      </c>
      <c r="G328" s="19" t="s">
        <v>11</v>
      </c>
      <c r="H328" s="34"/>
      <c r="I328" s="22" t="s">
        <v>1</v>
      </c>
      <c r="J328" s="22" t="s">
        <v>205</v>
      </c>
      <c r="K328" s="16" t="s">
        <v>206</v>
      </c>
      <c r="L328" s="16" t="s">
        <v>207</v>
      </c>
    </row>
    <row r="329" spans="1:12" x14ac:dyDescent="0.2">
      <c r="A329" s="22">
        <v>329</v>
      </c>
      <c r="B329" s="2" t="s">
        <v>624</v>
      </c>
      <c r="C329" s="22">
        <f>YEAR(D329)</f>
        <v>2009</v>
      </c>
      <c r="D329" s="33">
        <v>40061</v>
      </c>
      <c r="E329" s="22"/>
      <c r="F329" s="17" t="s">
        <v>3</v>
      </c>
      <c r="G329" s="17" t="s">
        <v>52</v>
      </c>
      <c r="H329" s="22"/>
      <c r="I329" s="22" t="s">
        <v>2</v>
      </c>
      <c r="J329" s="22" t="s">
        <v>698</v>
      </c>
      <c r="K329" s="16" t="s">
        <v>206</v>
      </c>
      <c r="L329" s="16" t="s">
        <v>207</v>
      </c>
    </row>
    <row r="330" spans="1:12" x14ac:dyDescent="0.2">
      <c r="A330" s="65">
        <v>330</v>
      </c>
      <c r="B330" s="2" t="s">
        <v>999</v>
      </c>
      <c r="C330" s="34">
        <v>2013</v>
      </c>
      <c r="D330" s="18">
        <v>41444</v>
      </c>
      <c r="E330" s="34"/>
      <c r="F330" s="19" t="s">
        <v>10</v>
      </c>
      <c r="G330" s="19" t="s">
        <v>317</v>
      </c>
      <c r="H330" s="34"/>
      <c r="I330" s="22" t="s">
        <v>2</v>
      </c>
      <c r="J330" s="22" t="s">
        <v>955</v>
      </c>
      <c r="K330" s="16" t="s">
        <v>206</v>
      </c>
      <c r="L330" s="16" t="s">
        <v>207</v>
      </c>
    </row>
    <row r="331" spans="1:12" x14ac:dyDescent="0.2">
      <c r="A331" s="22">
        <v>331</v>
      </c>
      <c r="B331" s="2" t="s">
        <v>593</v>
      </c>
      <c r="C331" s="22">
        <f>YEAR(D331)</f>
        <v>2009</v>
      </c>
      <c r="D331" s="33">
        <v>39884</v>
      </c>
      <c r="E331" s="22"/>
      <c r="F331" s="17" t="s">
        <v>34</v>
      </c>
      <c r="G331" s="17" t="s">
        <v>37</v>
      </c>
      <c r="H331" s="22"/>
      <c r="I331" s="22" t="s">
        <v>1</v>
      </c>
      <c r="J331" s="22" t="s">
        <v>698</v>
      </c>
      <c r="K331" s="16" t="s">
        <v>206</v>
      </c>
      <c r="L331" s="16" t="s">
        <v>207</v>
      </c>
    </row>
    <row r="332" spans="1:12" x14ac:dyDescent="0.2">
      <c r="A332" s="22">
        <v>332</v>
      </c>
      <c r="B332" s="2" t="s">
        <v>1029</v>
      </c>
      <c r="C332" s="34">
        <v>2011</v>
      </c>
      <c r="D332" s="18">
        <v>40656</v>
      </c>
      <c r="E332" s="34"/>
      <c r="F332" s="19" t="s">
        <v>34</v>
      </c>
      <c r="G332" s="19" t="s">
        <v>25</v>
      </c>
      <c r="H332" s="34"/>
      <c r="I332" s="22" t="s">
        <v>2</v>
      </c>
      <c r="J332" s="22" t="s">
        <v>955</v>
      </c>
      <c r="K332" s="16" t="s">
        <v>206</v>
      </c>
      <c r="L332" s="16" t="s">
        <v>207</v>
      </c>
    </row>
    <row r="333" spans="1:12" x14ac:dyDescent="0.2">
      <c r="A333" s="65">
        <v>333</v>
      </c>
      <c r="B333" s="2" t="s">
        <v>567</v>
      </c>
      <c r="C333" s="22">
        <f>YEAR(D333)</f>
        <v>2010</v>
      </c>
      <c r="D333" s="33">
        <v>40495</v>
      </c>
      <c r="E333" s="22"/>
      <c r="F333" s="17" t="s">
        <v>15</v>
      </c>
      <c r="G333" s="17" t="s">
        <v>324</v>
      </c>
      <c r="H333" s="22"/>
      <c r="I333" s="22" t="s">
        <v>2</v>
      </c>
      <c r="J333" s="22" t="s">
        <v>698</v>
      </c>
      <c r="K333" s="16" t="s">
        <v>206</v>
      </c>
      <c r="L333" s="16" t="s">
        <v>207</v>
      </c>
    </row>
    <row r="334" spans="1:12" x14ac:dyDescent="0.2">
      <c r="A334" s="22">
        <v>334</v>
      </c>
      <c r="B334" s="2" t="s">
        <v>47</v>
      </c>
      <c r="C334" s="22">
        <f>YEAR(D334)</f>
        <v>2009</v>
      </c>
      <c r="D334" s="33" t="s">
        <v>48</v>
      </c>
      <c r="E334" s="22"/>
      <c r="F334" s="17" t="s">
        <v>10</v>
      </c>
      <c r="G334" s="17" t="s">
        <v>29</v>
      </c>
      <c r="H334" s="22"/>
      <c r="I334" s="22" t="s">
        <v>2</v>
      </c>
      <c r="J334" s="22" t="s">
        <v>698</v>
      </c>
      <c r="K334" s="16" t="s">
        <v>206</v>
      </c>
      <c r="L334" s="16" t="s">
        <v>207</v>
      </c>
    </row>
    <row r="335" spans="1:12" x14ac:dyDescent="0.2">
      <c r="A335" s="22">
        <v>335</v>
      </c>
      <c r="B335" s="6" t="s">
        <v>136</v>
      </c>
      <c r="C335" s="26">
        <v>2007</v>
      </c>
      <c r="D335" s="23">
        <v>39399</v>
      </c>
      <c r="E335" s="26"/>
      <c r="F335" s="24" t="s">
        <v>3</v>
      </c>
      <c r="G335" s="24" t="s">
        <v>31</v>
      </c>
      <c r="H335" s="26"/>
      <c r="I335" s="25" t="s">
        <v>2</v>
      </c>
      <c r="J335" s="25" t="s">
        <v>370</v>
      </c>
      <c r="K335" s="27" t="s">
        <v>206</v>
      </c>
      <c r="L335" s="27" t="s">
        <v>207</v>
      </c>
    </row>
    <row r="336" spans="1:12" x14ac:dyDescent="0.2">
      <c r="A336" s="65">
        <v>336</v>
      </c>
      <c r="B336" s="2" t="s">
        <v>539</v>
      </c>
      <c r="C336" s="22">
        <f>YEAR(D336)</f>
        <v>2010</v>
      </c>
      <c r="D336" s="33">
        <v>40294</v>
      </c>
      <c r="E336" s="22"/>
      <c r="F336" s="17" t="s">
        <v>10</v>
      </c>
      <c r="G336" s="17" t="s">
        <v>124</v>
      </c>
      <c r="H336" s="22"/>
      <c r="I336" s="22" t="s">
        <v>2</v>
      </c>
      <c r="J336" s="22" t="s">
        <v>698</v>
      </c>
      <c r="K336" s="16" t="s">
        <v>206</v>
      </c>
      <c r="L336" s="16" t="s">
        <v>207</v>
      </c>
    </row>
    <row r="337" spans="1:12" x14ac:dyDescent="0.2">
      <c r="A337" s="22">
        <v>337</v>
      </c>
      <c r="B337" s="2" t="s">
        <v>583</v>
      </c>
      <c r="C337" s="22">
        <f>YEAR(D337)</f>
        <v>2008</v>
      </c>
      <c r="D337" s="33">
        <v>39790</v>
      </c>
      <c r="E337" s="22"/>
      <c r="F337" s="17" t="s">
        <v>3</v>
      </c>
      <c r="G337" s="17" t="s">
        <v>52</v>
      </c>
      <c r="H337" s="22"/>
      <c r="I337" s="22" t="s">
        <v>1</v>
      </c>
      <c r="J337" s="22" t="s">
        <v>698</v>
      </c>
      <c r="K337" s="16" t="s">
        <v>206</v>
      </c>
      <c r="L337" s="16" t="s">
        <v>207</v>
      </c>
    </row>
    <row r="338" spans="1:12" x14ac:dyDescent="0.2">
      <c r="A338" s="22">
        <v>338</v>
      </c>
      <c r="B338" s="2" t="s">
        <v>536</v>
      </c>
      <c r="C338" s="22">
        <f>YEAR(D338)</f>
        <v>2010</v>
      </c>
      <c r="D338" s="33">
        <v>40255</v>
      </c>
      <c r="E338" s="22"/>
      <c r="F338" s="17" t="s">
        <v>15</v>
      </c>
      <c r="G338" s="17" t="s">
        <v>25</v>
      </c>
      <c r="H338" s="22"/>
      <c r="I338" s="22" t="s">
        <v>2</v>
      </c>
      <c r="J338" s="22" t="s">
        <v>698</v>
      </c>
      <c r="K338" s="16" t="s">
        <v>206</v>
      </c>
      <c r="L338" s="16" t="s">
        <v>207</v>
      </c>
    </row>
    <row r="339" spans="1:12" x14ac:dyDescent="0.2">
      <c r="A339" s="65">
        <v>339</v>
      </c>
      <c r="B339" s="2" t="s">
        <v>868</v>
      </c>
      <c r="C339" s="22">
        <f>YEAR(D339)</f>
        <v>2010</v>
      </c>
      <c r="D339" s="33">
        <v>40206</v>
      </c>
      <c r="E339" s="22"/>
      <c r="F339" s="17" t="s">
        <v>19</v>
      </c>
      <c r="G339" s="17" t="s">
        <v>40</v>
      </c>
      <c r="H339" s="22"/>
      <c r="I339" s="22" t="s">
        <v>1</v>
      </c>
      <c r="J339" s="22" t="s">
        <v>698</v>
      </c>
      <c r="K339" s="16" t="s">
        <v>206</v>
      </c>
      <c r="L339" s="16" t="s">
        <v>207</v>
      </c>
    </row>
    <row r="340" spans="1:12" x14ac:dyDescent="0.2">
      <c r="A340" s="22">
        <v>340</v>
      </c>
      <c r="B340" s="6" t="s">
        <v>331</v>
      </c>
      <c r="C340" s="26">
        <v>2006</v>
      </c>
      <c r="D340" s="23" t="s">
        <v>332</v>
      </c>
      <c r="E340" s="26"/>
      <c r="F340" s="24" t="s">
        <v>26</v>
      </c>
      <c r="G340" s="24" t="s">
        <v>305</v>
      </c>
      <c r="H340" s="26"/>
      <c r="I340" s="25" t="s">
        <v>2</v>
      </c>
      <c r="J340" s="25" t="s">
        <v>370</v>
      </c>
      <c r="K340" s="27" t="s">
        <v>206</v>
      </c>
      <c r="L340" s="27" t="s">
        <v>207</v>
      </c>
    </row>
    <row r="341" spans="1:12" x14ac:dyDescent="0.2">
      <c r="A341" s="22">
        <v>341</v>
      </c>
      <c r="B341" s="2" t="s">
        <v>1198</v>
      </c>
      <c r="C341" s="34">
        <v>2011</v>
      </c>
      <c r="D341" s="18">
        <v>40771</v>
      </c>
      <c r="E341" s="34"/>
      <c r="F341" s="19" t="s">
        <v>19</v>
      </c>
      <c r="G341" s="19" t="s">
        <v>18</v>
      </c>
      <c r="H341" s="34"/>
      <c r="I341" s="22" t="s">
        <v>1</v>
      </c>
      <c r="J341" s="22" t="s">
        <v>955</v>
      </c>
      <c r="K341" s="16" t="s">
        <v>206</v>
      </c>
      <c r="L341" s="16" t="s">
        <v>207</v>
      </c>
    </row>
    <row r="342" spans="1:12" x14ac:dyDescent="0.2">
      <c r="A342" s="65">
        <v>342</v>
      </c>
      <c r="B342" s="6" t="s">
        <v>350</v>
      </c>
      <c r="C342" s="26">
        <v>2007</v>
      </c>
      <c r="D342" s="23">
        <v>39217</v>
      </c>
      <c r="E342" s="26"/>
      <c r="F342" s="24" t="s">
        <v>10</v>
      </c>
      <c r="G342" s="24" t="s">
        <v>11</v>
      </c>
      <c r="H342" s="26"/>
      <c r="I342" s="25" t="s">
        <v>1</v>
      </c>
      <c r="J342" s="25" t="s">
        <v>370</v>
      </c>
      <c r="K342" s="27" t="s">
        <v>206</v>
      </c>
      <c r="L342" s="27" t="s">
        <v>207</v>
      </c>
    </row>
    <row r="343" spans="1:12" x14ac:dyDescent="0.2">
      <c r="A343" s="22">
        <v>343</v>
      </c>
      <c r="B343" s="2" t="s">
        <v>584</v>
      </c>
      <c r="C343" s="22">
        <f>YEAR(D343)</f>
        <v>2008</v>
      </c>
      <c r="D343" s="33" t="s">
        <v>585</v>
      </c>
      <c r="E343" s="22"/>
      <c r="F343" s="17" t="s">
        <v>22</v>
      </c>
      <c r="G343" s="17" t="s">
        <v>305</v>
      </c>
      <c r="H343" s="22"/>
      <c r="I343" s="22" t="s">
        <v>1</v>
      </c>
      <c r="J343" s="22" t="s">
        <v>698</v>
      </c>
      <c r="K343" s="16" t="s">
        <v>206</v>
      </c>
      <c r="L343" s="16" t="s">
        <v>207</v>
      </c>
    </row>
    <row r="344" spans="1:12" x14ac:dyDescent="0.2">
      <c r="A344" s="22">
        <v>344</v>
      </c>
      <c r="B344" s="30" t="s">
        <v>835</v>
      </c>
      <c r="C344" s="22">
        <f>YEAR(D344)</f>
        <v>2010</v>
      </c>
      <c r="D344" s="33">
        <v>40342</v>
      </c>
      <c r="E344" s="22"/>
      <c r="F344" s="17" t="s">
        <v>8</v>
      </c>
      <c r="G344" s="17" t="s">
        <v>9</v>
      </c>
      <c r="H344" s="22"/>
      <c r="I344" s="22" t="s">
        <v>1</v>
      </c>
      <c r="J344" s="22" t="s">
        <v>698</v>
      </c>
      <c r="K344" s="16" t="s">
        <v>206</v>
      </c>
      <c r="L344" s="16" t="s">
        <v>207</v>
      </c>
    </row>
    <row r="345" spans="1:12" x14ac:dyDescent="0.2">
      <c r="A345" s="65">
        <v>345</v>
      </c>
      <c r="B345" s="2" t="s">
        <v>1153</v>
      </c>
      <c r="C345" s="34">
        <v>2011</v>
      </c>
      <c r="D345" s="18">
        <v>40707</v>
      </c>
      <c r="E345" s="34"/>
      <c r="F345" s="19" t="s">
        <v>3</v>
      </c>
      <c r="G345" s="19" t="s">
        <v>340</v>
      </c>
      <c r="H345" s="34"/>
      <c r="I345" s="22" t="s">
        <v>1</v>
      </c>
      <c r="J345" s="22" t="s">
        <v>955</v>
      </c>
      <c r="K345" s="16" t="s">
        <v>206</v>
      </c>
      <c r="L345" s="16" t="s">
        <v>207</v>
      </c>
    </row>
    <row r="346" spans="1:12" x14ac:dyDescent="0.2">
      <c r="A346" s="22">
        <v>346</v>
      </c>
      <c r="B346" s="6" t="s">
        <v>286</v>
      </c>
      <c r="C346" s="26">
        <v>2008</v>
      </c>
      <c r="D346" s="23">
        <v>39458</v>
      </c>
      <c r="E346" s="26"/>
      <c r="F346" s="24" t="s">
        <v>10</v>
      </c>
      <c r="G346" s="24" t="s">
        <v>11</v>
      </c>
      <c r="H346" s="26"/>
      <c r="I346" s="25" t="s">
        <v>2</v>
      </c>
      <c r="J346" s="25" t="s">
        <v>370</v>
      </c>
      <c r="K346" s="27" t="s">
        <v>206</v>
      </c>
      <c r="L346" s="27" t="s">
        <v>207</v>
      </c>
    </row>
    <row r="347" spans="1:12" x14ac:dyDescent="0.2">
      <c r="A347" s="22">
        <v>347</v>
      </c>
      <c r="B347" s="2" t="s">
        <v>544</v>
      </c>
      <c r="C347" s="22">
        <f>YEAR(D347)</f>
        <v>2010</v>
      </c>
      <c r="D347" s="33">
        <v>40325</v>
      </c>
      <c r="E347" s="22"/>
      <c r="F347" s="17" t="s">
        <v>14</v>
      </c>
      <c r="G347" s="17" t="s">
        <v>57</v>
      </c>
      <c r="H347" s="22"/>
      <c r="I347" s="22" t="s">
        <v>2</v>
      </c>
      <c r="J347" s="22" t="s">
        <v>698</v>
      </c>
      <c r="K347" s="16" t="s">
        <v>206</v>
      </c>
      <c r="L347" s="16" t="s">
        <v>207</v>
      </c>
    </row>
    <row r="348" spans="1:12" x14ac:dyDescent="0.2">
      <c r="A348" s="65">
        <v>348</v>
      </c>
      <c r="B348" s="2" t="s">
        <v>137</v>
      </c>
      <c r="C348" s="22">
        <v>2008</v>
      </c>
      <c r="D348" s="33">
        <v>39800</v>
      </c>
      <c r="E348" s="22"/>
      <c r="F348" s="17" t="s">
        <v>15</v>
      </c>
      <c r="G348" s="17" t="s">
        <v>24</v>
      </c>
      <c r="H348" s="22"/>
      <c r="I348" s="22" t="s">
        <v>2</v>
      </c>
      <c r="J348" s="22" t="s">
        <v>698</v>
      </c>
      <c r="K348" s="16" t="s">
        <v>206</v>
      </c>
      <c r="L348" s="16" t="s">
        <v>207</v>
      </c>
    </row>
    <row r="349" spans="1:12" x14ac:dyDescent="0.2">
      <c r="A349" s="22">
        <v>349</v>
      </c>
      <c r="B349" s="2" t="s">
        <v>581</v>
      </c>
      <c r="C349" s="22">
        <f>YEAR(D349)</f>
        <v>2008</v>
      </c>
      <c r="D349" s="33">
        <v>39789</v>
      </c>
      <c r="E349" s="22"/>
      <c r="F349" s="17" t="s">
        <v>19</v>
      </c>
      <c r="G349" s="17" t="s">
        <v>20</v>
      </c>
      <c r="H349" s="22"/>
      <c r="I349" s="22" t="s">
        <v>1</v>
      </c>
      <c r="J349" s="22" t="s">
        <v>698</v>
      </c>
      <c r="K349" s="16" t="s">
        <v>206</v>
      </c>
      <c r="L349" s="16" t="s">
        <v>207</v>
      </c>
    </row>
    <row r="350" spans="1:12" x14ac:dyDescent="0.2">
      <c r="A350" s="22">
        <v>350</v>
      </c>
      <c r="B350" s="6" t="s">
        <v>297</v>
      </c>
      <c r="C350" s="26">
        <v>2008</v>
      </c>
      <c r="D350" s="23" t="s">
        <v>298</v>
      </c>
      <c r="E350" s="26"/>
      <c r="F350" s="24" t="s">
        <v>19</v>
      </c>
      <c r="G350" s="24" t="s">
        <v>20</v>
      </c>
      <c r="H350" s="26"/>
      <c r="I350" s="25" t="s">
        <v>1</v>
      </c>
      <c r="J350" s="25" t="s">
        <v>370</v>
      </c>
      <c r="K350" s="27" t="s">
        <v>206</v>
      </c>
      <c r="L350" s="27" t="s">
        <v>207</v>
      </c>
    </row>
    <row r="351" spans="1:12" x14ac:dyDescent="0.2">
      <c r="A351" s="65">
        <v>351</v>
      </c>
      <c r="B351" s="2" t="s">
        <v>1308</v>
      </c>
      <c r="C351" s="34">
        <v>2011</v>
      </c>
      <c r="D351" s="18" t="s">
        <v>1309</v>
      </c>
      <c r="E351" s="34"/>
      <c r="F351" s="19" t="s">
        <v>19</v>
      </c>
      <c r="G351" s="19" t="s">
        <v>20</v>
      </c>
      <c r="H351" s="34"/>
      <c r="I351" s="22" t="s">
        <v>1</v>
      </c>
      <c r="J351" s="22" t="s">
        <v>955</v>
      </c>
      <c r="K351" s="16" t="s">
        <v>206</v>
      </c>
      <c r="L351" s="16" t="s">
        <v>207</v>
      </c>
    </row>
    <row r="352" spans="1:12" x14ac:dyDescent="0.2">
      <c r="A352" s="22">
        <v>352</v>
      </c>
      <c r="B352" s="6" t="s">
        <v>55</v>
      </c>
      <c r="C352" s="26">
        <v>2007</v>
      </c>
      <c r="D352" s="23">
        <v>39318</v>
      </c>
      <c r="E352" s="26"/>
      <c r="F352" s="24" t="s">
        <v>34</v>
      </c>
      <c r="G352" s="24" t="s">
        <v>37</v>
      </c>
      <c r="H352" s="26"/>
      <c r="I352" s="25" t="s">
        <v>2</v>
      </c>
      <c r="J352" s="25" t="s">
        <v>370</v>
      </c>
      <c r="K352" s="27" t="s">
        <v>206</v>
      </c>
      <c r="L352" s="27" t="s">
        <v>207</v>
      </c>
    </row>
    <row r="353" spans="1:12" x14ac:dyDescent="0.2">
      <c r="A353" s="22">
        <v>353</v>
      </c>
      <c r="B353" s="2" t="s">
        <v>953</v>
      </c>
      <c r="C353" s="34">
        <v>2010</v>
      </c>
      <c r="D353" s="18" t="s">
        <v>954</v>
      </c>
      <c r="E353" s="34"/>
      <c r="F353" s="19" t="s">
        <v>15</v>
      </c>
      <c r="G353" s="19" t="s">
        <v>16</v>
      </c>
      <c r="H353" s="34"/>
      <c r="I353" s="22" t="s">
        <v>2</v>
      </c>
      <c r="J353" s="22" t="s">
        <v>955</v>
      </c>
      <c r="K353" s="16" t="s">
        <v>206</v>
      </c>
      <c r="L353" s="16" t="s">
        <v>207</v>
      </c>
    </row>
    <row r="354" spans="1:12" x14ac:dyDescent="0.2">
      <c r="A354" s="65">
        <v>354</v>
      </c>
      <c r="B354" s="6" t="s">
        <v>65</v>
      </c>
      <c r="C354" s="26">
        <v>2007</v>
      </c>
      <c r="D354" s="23">
        <v>39311</v>
      </c>
      <c r="E354" s="26"/>
      <c r="F354" s="24" t="s">
        <v>15</v>
      </c>
      <c r="G354" s="24" t="s">
        <v>324</v>
      </c>
      <c r="H354" s="26"/>
      <c r="I354" s="25" t="s">
        <v>1</v>
      </c>
      <c r="J354" s="25" t="s">
        <v>370</v>
      </c>
      <c r="K354" s="27" t="s">
        <v>206</v>
      </c>
      <c r="L354" s="27" t="s">
        <v>207</v>
      </c>
    </row>
    <row r="355" spans="1:12" x14ac:dyDescent="0.2">
      <c r="A355" s="22">
        <v>355</v>
      </c>
      <c r="B355" s="2" t="s">
        <v>532</v>
      </c>
      <c r="C355" s="22">
        <f>YEAR(D355)</f>
        <v>2010</v>
      </c>
      <c r="D355" s="33">
        <v>40229</v>
      </c>
      <c r="E355" s="22"/>
      <c r="F355" s="17" t="s">
        <v>312</v>
      </c>
      <c r="G355" s="17" t="s">
        <v>312</v>
      </c>
      <c r="H355" s="22"/>
      <c r="I355" s="22" t="s">
        <v>1</v>
      </c>
      <c r="J355" s="22" t="s">
        <v>698</v>
      </c>
      <c r="K355" s="16" t="s">
        <v>206</v>
      </c>
      <c r="L355" s="16" t="s">
        <v>207</v>
      </c>
    </row>
    <row r="356" spans="1:12" x14ac:dyDescent="0.2">
      <c r="A356" s="22">
        <v>356</v>
      </c>
      <c r="B356" s="6" t="s">
        <v>320</v>
      </c>
      <c r="C356" s="26">
        <v>2008</v>
      </c>
      <c r="D356" s="23">
        <v>39653</v>
      </c>
      <c r="E356" s="26"/>
      <c r="F356" s="24" t="s">
        <v>8</v>
      </c>
      <c r="G356" s="24" t="s">
        <v>9</v>
      </c>
      <c r="H356" s="26"/>
      <c r="I356" s="25" t="s">
        <v>1</v>
      </c>
      <c r="J356" s="25" t="s">
        <v>370</v>
      </c>
      <c r="K356" s="27" t="s">
        <v>206</v>
      </c>
      <c r="L356" s="27" t="s">
        <v>207</v>
      </c>
    </row>
    <row r="357" spans="1:12" x14ac:dyDescent="0.2">
      <c r="A357" s="65">
        <v>357</v>
      </c>
      <c r="B357" s="2" t="s">
        <v>1202</v>
      </c>
      <c r="C357" s="34">
        <v>2012</v>
      </c>
      <c r="D357" s="18">
        <v>41020</v>
      </c>
      <c r="E357" s="34"/>
      <c r="F357" s="19" t="s">
        <v>15</v>
      </c>
      <c r="G357" s="19" t="s">
        <v>24</v>
      </c>
      <c r="H357" s="34"/>
      <c r="I357" s="22" t="s">
        <v>1</v>
      </c>
      <c r="J357" s="22" t="s">
        <v>955</v>
      </c>
      <c r="K357" s="16" t="s">
        <v>206</v>
      </c>
      <c r="L357" s="16" t="s">
        <v>207</v>
      </c>
    </row>
    <row r="358" spans="1:12" x14ac:dyDescent="0.2">
      <c r="A358" s="22">
        <v>358</v>
      </c>
      <c r="B358" s="2" t="s">
        <v>701</v>
      </c>
      <c r="C358" s="22">
        <f>YEAR(D358)</f>
        <v>2009</v>
      </c>
      <c r="D358" s="33">
        <v>39982</v>
      </c>
      <c r="E358" s="22"/>
      <c r="F358" s="17" t="s">
        <v>12</v>
      </c>
      <c r="G358" s="17" t="s">
        <v>122</v>
      </c>
      <c r="H358" s="22"/>
      <c r="I358" s="22" t="s">
        <v>2</v>
      </c>
      <c r="J358" s="22" t="s">
        <v>698</v>
      </c>
      <c r="K358" s="16" t="s">
        <v>206</v>
      </c>
      <c r="L358" s="16" t="s">
        <v>207</v>
      </c>
    </row>
    <row r="359" spans="1:12" x14ac:dyDescent="0.2">
      <c r="A359" s="22">
        <v>359</v>
      </c>
      <c r="B359" s="6" t="s">
        <v>308</v>
      </c>
      <c r="C359" s="26">
        <v>2008</v>
      </c>
      <c r="D359" s="23" t="s">
        <v>309</v>
      </c>
      <c r="E359" s="26"/>
      <c r="F359" s="24" t="s">
        <v>310</v>
      </c>
      <c r="G359" s="24" t="s">
        <v>21</v>
      </c>
      <c r="H359" s="26"/>
      <c r="I359" s="25" t="s">
        <v>2</v>
      </c>
      <c r="J359" s="25" t="s">
        <v>370</v>
      </c>
      <c r="K359" s="27" t="s">
        <v>206</v>
      </c>
      <c r="L359" s="27" t="s">
        <v>207</v>
      </c>
    </row>
    <row r="360" spans="1:12" x14ac:dyDescent="0.2">
      <c r="A360" s="65">
        <v>360</v>
      </c>
      <c r="B360" s="2" t="s">
        <v>519</v>
      </c>
      <c r="C360" s="22">
        <f>YEAR(D360)</f>
        <v>2009</v>
      </c>
      <c r="D360" s="33" t="s">
        <v>520</v>
      </c>
      <c r="E360" s="22"/>
      <c r="F360" s="17" t="s">
        <v>10</v>
      </c>
      <c r="G360" s="17" t="s">
        <v>21</v>
      </c>
      <c r="H360" s="22"/>
      <c r="I360" s="22" t="s">
        <v>1</v>
      </c>
      <c r="J360" s="22" t="s">
        <v>698</v>
      </c>
      <c r="K360" s="16" t="s">
        <v>206</v>
      </c>
      <c r="L360" s="16" t="s">
        <v>207</v>
      </c>
    </row>
    <row r="361" spans="1:12" x14ac:dyDescent="0.2">
      <c r="A361" s="22">
        <v>361</v>
      </c>
      <c r="B361" s="2" t="s">
        <v>186</v>
      </c>
      <c r="C361" s="34">
        <v>2004</v>
      </c>
      <c r="D361" s="18">
        <v>38281</v>
      </c>
      <c r="E361" s="34"/>
      <c r="F361" s="19" t="s">
        <v>34</v>
      </c>
      <c r="G361" s="19" t="s">
        <v>37</v>
      </c>
      <c r="H361" s="34"/>
      <c r="I361" s="22" t="s">
        <v>2</v>
      </c>
      <c r="J361" s="22" t="s">
        <v>205</v>
      </c>
      <c r="K361" s="16" t="s">
        <v>206</v>
      </c>
      <c r="L361" s="16" t="s">
        <v>207</v>
      </c>
    </row>
    <row r="362" spans="1:12" x14ac:dyDescent="0.2">
      <c r="A362" s="22">
        <v>362</v>
      </c>
      <c r="B362" s="2" t="s">
        <v>177</v>
      </c>
      <c r="C362" s="34">
        <v>2005</v>
      </c>
      <c r="D362" s="18">
        <v>38543</v>
      </c>
      <c r="E362" s="34"/>
      <c r="F362" s="19" t="s">
        <v>12</v>
      </c>
      <c r="G362" s="19" t="s">
        <v>13</v>
      </c>
      <c r="H362" s="34"/>
      <c r="I362" s="22" t="s">
        <v>1</v>
      </c>
      <c r="J362" s="22" t="s">
        <v>205</v>
      </c>
      <c r="K362" s="16" t="s">
        <v>206</v>
      </c>
      <c r="L362" s="16" t="s">
        <v>207</v>
      </c>
    </row>
    <row r="363" spans="1:12" x14ac:dyDescent="0.2">
      <c r="A363" s="65">
        <v>363</v>
      </c>
      <c r="B363" s="2" t="s">
        <v>1214</v>
      </c>
      <c r="C363" s="34">
        <v>2010</v>
      </c>
      <c r="D363" s="18">
        <v>40464</v>
      </c>
      <c r="E363" s="34"/>
      <c r="F363" s="19" t="s">
        <v>10</v>
      </c>
      <c r="G363" s="19" t="s">
        <v>11</v>
      </c>
      <c r="H363" s="34"/>
      <c r="I363" s="22" t="s">
        <v>1</v>
      </c>
      <c r="J363" s="22" t="s">
        <v>955</v>
      </c>
      <c r="K363" s="16" t="s">
        <v>206</v>
      </c>
      <c r="L363" s="16" t="s">
        <v>207</v>
      </c>
    </row>
    <row r="364" spans="1:12" x14ac:dyDescent="0.2">
      <c r="A364" s="22">
        <v>364</v>
      </c>
      <c r="B364" s="6" t="s">
        <v>66</v>
      </c>
      <c r="C364" s="26">
        <v>2007</v>
      </c>
      <c r="D364" s="23">
        <v>39356</v>
      </c>
      <c r="E364" s="26"/>
      <c r="F364" s="24" t="s">
        <v>15</v>
      </c>
      <c r="G364" s="24" t="s">
        <v>24</v>
      </c>
      <c r="H364" s="26"/>
      <c r="I364" s="25" t="s">
        <v>2</v>
      </c>
      <c r="J364" s="25" t="s">
        <v>370</v>
      </c>
      <c r="K364" s="27" t="s">
        <v>206</v>
      </c>
      <c r="L364" s="27" t="s">
        <v>207</v>
      </c>
    </row>
    <row r="365" spans="1:12" x14ac:dyDescent="0.2">
      <c r="A365" s="22">
        <v>365</v>
      </c>
      <c r="B365" s="2" t="s">
        <v>627</v>
      </c>
      <c r="C365" s="22">
        <f>YEAR(D365)</f>
        <v>2009</v>
      </c>
      <c r="D365" s="33">
        <v>40080</v>
      </c>
      <c r="E365" s="22"/>
      <c r="F365" s="17" t="s">
        <v>628</v>
      </c>
      <c r="G365" s="17" t="s">
        <v>125</v>
      </c>
      <c r="H365" s="22"/>
      <c r="I365" s="22" t="s">
        <v>1</v>
      </c>
      <c r="J365" s="22" t="s">
        <v>698</v>
      </c>
      <c r="K365" s="16" t="s">
        <v>206</v>
      </c>
      <c r="L365" s="16" t="s">
        <v>207</v>
      </c>
    </row>
    <row r="366" spans="1:12" x14ac:dyDescent="0.2">
      <c r="A366" s="65">
        <v>366</v>
      </c>
      <c r="B366" s="6" t="s">
        <v>82</v>
      </c>
      <c r="C366" s="26">
        <v>2008</v>
      </c>
      <c r="D366" s="23">
        <v>39478</v>
      </c>
      <c r="E366" s="26"/>
      <c r="F366" s="24" t="s">
        <v>15</v>
      </c>
      <c r="G366" s="24" t="s">
        <v>24</v>
      </c>
      <c r="H366" s="26"/>
      <c r="I366" s="25" t="s">
        <v>1</v>
      </c>
      <c r="J366" s="25" t="s">
        <v>370</v>
      </c>
      <c r="K366" s="27" t="s">
        <v>206</v>
      </c>
      <c r="L366" s="27" t="s">
        <v>207</v>
      </c>
    </row>
    <row r="367" spans="1:12" x14ac:dyDescent="0.2">
      <c r="A367" s="22">
        <v>367</v>
      </c>
      <c r="B367" s="6" t="s">
        <v>351</v>
      </c>
      <c r="C367" s="26">
        <v>2007</v>
      </c>
      <c r="D367" s="23">
        <v>39218</v>
      </c>
      <c r="E367" s="26"/>
      <c r="F367" s="24" t="s">
        <v>3</v>
      </c>
      <c r="G367" s="24" t="s">
        <v>340</v>
      </c>
      <c r="H367" s="26"/>
      <c r="I367" s="25" t="s">
        <v>1</v>
      </c>
      <c r="J367" s="25" t="s">
        <v>370</v>
      </c>
      <c r="K367" s="27" t="s">
        <v>206</v>
      </c>
      <c r="L367" s="27" t="s">
        <v>207</v>
      </c>
    </row>
    <row r="368" spans="1:12" x14ac:dyDescent="0.2">
      <c r="A368" s="22">
        <v>368</v>
      </c>
      <c r="B368" s="2" t="s">
        <v>569</v>
      </c>
      <c r="C368" s="22">
        <f>YEAR(D368)</f>
        <v>2011</v>
      </c>
      <c r="D368" s="33" t="s">
        <v>570</v>
      </c>
      <c r="E368" s="22"/>
      <c r="F368" s="17" t="s">
        <v>4</v>
      </c>
      <c r="G368" s="17" t="s">
        <v>5</v>
      </c>
      <c r="H368" s="22"/>
      <c r="I368" s="22" t="s">
        <v>2</v>
      </c>
      <c r="J368" s="22" t="s">
        <v>698</v>
      </c>
      <c r="K368" s="16" t="s">
        <v>206</v>
      </c>
      <c r="L368" s="16" t="s">
        <v>207</v>
      </c>
    </row>
    <row r="369" spans="1:12" x14ac:dyDescent="0.2">
      <c r="A369" s="65">
        <v>369</v>
      </c>
      <c r="B369" s="6" t="s">
        <v>288</v>
      </c>
      <c r="C369" s="26">
        <v>2008</v>
      </c>
      <c r="D369" s="23">
        <v>39471</v>
      </c>
      <c r="E369" s="26"/>
      <c r="F369" s="24" t="s">
        <v>3</v>
      </c>
      <c r="G369" s="24" t="s">
        <v>52</v>
      </c>
      <c r="H369" s="26"/>
      <c r="I369" s="25" t="s">
        <v>2</v>
      </c>
      <c r="J369" s="25" t="s">
        <v>370</v>
      </c>
      <c r="K369" s="27" t="s">
        <v>206</v>
      </c>
      <c r="L369" s="27" t="s">
        <v>207</v>
      </c>
    </row>
    <row r="370" spans="1:12" x14ac:dyDescent="0.2">
      <c r="A370" s="22">
        <v>370</v>
      </c>
      <c r="B370" s="2" t="s">
        <v>816</v>
      </c>
      <c r="C370" s="22">
        <f>YEAR(D370)</f>
        <v>2009</v>
      </c>
      <c r="D370" s="33">
        <v>39931</v>
      </c>
      <c r="E370" s="22"/>
      <c r="F370" s="17" t="s">
        <v>12</v>
      </c>
      <c r="G370" s="17" t="s">
        <v>122</v>
      </c>
      <c r="H370" s="22"/>
      <c r="I370" s="22" t="s">
        <v>1</v>
      </c>
      <c r="J370" s="22" t="s">
        <v>698</v>
      </c>
      <c r="K370" s="16" t="s">
        <v>206</v>
      </c>
      <c r="L370" s="16" t="s">
        <v>207</v>
      </c>
    </row>
    <row r="371" spans="1:12" x14ac:dyDescent="0.2">
      <c r="A371" s="22">
        <v>371</v>
      </c>
      <c r="B371" s="6" t="s">
        <v>277</v>
      </c>
      <c r="C371" s="26">
        <v>2007</v>
      </c>
      <c r="D371" s="23" t="s">
        <v>278</v>
      </c>
      <c r="E371" s="26"/>
      <c r="F371" s="24" t="s">
        <v>15</v>
      </c>
      <c r="G371" s="24" t="s">
        <v>16</v>
      </c>
      <c r="H371" s="26"/>
      <c r="I371" s="25" t="s">
        <v>2</v>
      </c>
      <c r="J371" s="25" t="s">
        <v>370</v>
      </c>
      <c r="K371" s="27" t="s">
        <v>206</v>
      </c>
      <c r="L371" s="27" t="s">
        <v>207</v>
      </c>
    </row>
    <row r="372" spans="1:12" x14ac:dyDescent="0.2">
      <c r="A372" s="65">
        <v>372</v>
      </c>
      <c r="B372" s="6" t="s">
        <v>54</v>
      </c>
      <c r="C372" s="26">
        <v>2007</v>
      </c>
      <c r="D372" s="23" t="s">
        <v>363</v>
      </c>
      <c r="E372" s="26"/>
      <c r="F372" s="24" t="s">
        <v>12</v>
      </c>
      <c r="G372" s="24" t="s">
        <v>13</v>
      </c>
      <c r="H372" s="26"/>
      <c r="I372" s="25" t="s">
        <v>2</v>
      </c>
      <c r="J372" s="25" t="s">
        <v>370</v>
      </c>
      <c r="K372" s="27" t="s">
        <v>206</v>
      </c>
      <c r="L372" s="27" t="s">
        <v>207</v>
      </c>
    </row>
    <row r="373" spans="1:12" x14ac:dyDescent="0.2">
      <c r="A373" s="22">
        <v>373</v>
      </c>
      <c r="B373" s="2" t="s">
        <v>67</v>
      </c>
      <c r="C373" s="34">
        <v>2005</v>
      </c>
      <c r="D373" s="18" t="s">
        <v>175</v>
      </c>
      <c r="E373" s="34"/>
      <c r="F373" s="19" t="s">
        <v>12</v>
      </c>
      <c r="G373" s="19" t="s">
        <v>13</v>
      </c>
      <c r="H373" s="34"/>
      <c r="I373" s="22" t="s">
        <v>2</v>
      </c>
      <c r="J373" s="22" t="s">
        <v>205</v>
      </c>
      <c r="K373" s="16" t="s">
        <v>206</v>
      </c>
      <c r="L373" s="16" t="s">
        <v>207</v>
      </c>
    </row>
    <row r="374" spans="1:12" x14ac:dyDescent="0.2">
      <c r="A374" s="22">
        <v>374</v>
      </c>
      <c r="B374" s="2" t="s">
        <v>1003</v>
      </c>
      <c r="C374" s="34">
        <v>2011</v>
      </c>
      <c r="D374" s="18" t="s">
        <v>1004</v>
      </c>
      <c r="E374" s="34"/>
      <c r="F374" s="19" t="s">
        <v>12</v>
      </c>
      <c r="G374" s="19" t="s">
        <v>13</v>
      </c>
      <c r="H374" s="34"/>
      <c r="I374" s="22" t="s">
        <v>2</v>
      </c>
      <c r="J374" s="22" t="s">
        <v>955</v>
      </c>
      <c r="K374" s="16" t="s">
        <v>206</v>
      </c>
      <c r="L374" s="16" t="s">
        <v>207</v>
      </c>
    </row>
    <row r="375" spans="1:12" x14ac:dyDescent="0.2">
      <c r="A375" s="65">
        <v>375</v>
      </c>
      <c r="B375" s="6" t="s">
        <v>326</v>
      </c>
      <c r="C375" s="26">
        <v>2006</v>
      </c>
      <c r="D375" s="23">
        <v>39033</v>
      </c>
      <c r="E375" s="26"/>
      <c r="F375" s="24" t="s">
        <v>312</v>
      </c>
      <c r="G375" s="24" t="s">
        <v>312</v>
      </c>
      <c r="H375" s="26"/>
      <c r="I375" s="25" t="s">
        <v>2</v>
      </c>
      <c r="J375" s="25" t="s">
        <v>370</v>
      </c>
      <c r="K375" s="27" t="s">
        <v>206</v>
      </c>
      <c r="L375" s="27" t="s">
        <v>207</v>
      </c>
    </row>
    <row r="376" spans="1:12" x14ac:dyDescent="0.2">
      <c r="A376" s="22">
        <v>376</v>
      </c>
      <c r="B376" s="2" t="s">
        <v>49</v>
      </c>
      <c r="C376" s="34">
        <v>2004</v>
      </c>
      <c r="D376" s="18">
        <v>38092</v>
      </c>
      <c r="E376" s="34"/>
      <c r="F376" s="19" t="s">
        <v>8</v>
      </c>
      <c r="G376" s="19" t="s">
        <v>9</v>
      </c>
      <c r="H376" s="34"/>
      <c r="I376" s="22" t="s">
        <v>2</v>
      </c>
      <c r="J376" s="22" t="s">
        <v>205</v>
      </c>
      <c r="K376" s="16" t="s">
        <v>206</v>
      </c>
      <c r="L376" s="16" t="s">
        <v>207</v>
      </c>
    </row>
    <row r="377" spans="1:12" x14ac:dyDescent="0.2">
      <c r="A377" s="22">
        <v>377</v>
      </c>
      <c r="B377" s="2" t="s">
        <v>968</v>
      </c>
      <c r="C377" s="34">
        <v>2010</v>
      </c>
      <c r="D377" s="18">
        <v>40514</v>
      </c>
      <c r="E377" s="34"/>
      <c r="F377" s="19" t="s">
        <v>22</v>
      </c>
      <c r="G377" s="19" t="s">
        <v>274</v>
      </c>
      <c r="H377" s="34"/>
      <c r="I377" s="22" t="s">
        <v>2</v>
      </c>
      <c r="J377" s="22" t="s">
        <v>955</v>
      </c>
      <c r="K377" s="16" t="s">
        <v>206</v>
      </c>
      <c r="L377" s="16" t="s">
        <v>207</v>
      </c>
    </row>
    <row r="378" spans="1:12" x14ac:dyDescent="0.2">
      <c r="A378" s="65">
        <v>378</v>
      </c>
      <c r="B378" s="2" t="s">
        <v>1316</v>
      </c>
      <c r="C378" s="34">
        <v>2010</v>
      </c>
      <c r="D378" s="18">
        <v>40513</v>
      </c>
      <c r="E378" s="34"/>
      <c r="F378" s="19" t="s">
        <v>22</v>
      </c>
      <c r="G378" s="19" t="s">
        <v>274</v>
      </c>
      <c r="H378" s="34"/>
      <c r="I378" s="22" t="s">
        <v>1</v>
      </c>
      <c r="J378" s="22" t="s">
        <v>955</v>
      </c>
      <c r="K378" s="16" t="s">
        <v>206</v>
      </c>
      <c r="L378" s="16" t="s">
        <v>207</v>
      </c>
    </row>
    <row r="379" spans="1:12" x14ac:dyDescent="0.2">
      <c r="A379" s="22">
        <v>379</v>
      </c>
      <c r="B379" s="2" t="s">
        <v>263</v>
      </c>
      <c r="C379" s="34">
        <v>2006</v>
      </c>
      <c r="D379" s="18">
        <v>38951</v>
      </c>
      <c r="E379" s="34"/>
      <c r="F379" s="19" t="s">
        <v>17</v>
      </c>
      <c r="G379" s="19" t="s">
        <v>18</v>
      </c>
      <c r="H379" s="34"/>
      <c r="I379" s="22" t="s">
        <v>1</v>
      </c>
      <c r="J379" s="22" t="s">
        <v>205</v>
      </c>
      <c r="K379" s="16" t="s">
        <v>206</v>
      </c>
      <c r="L379" s="16" t="s">
        <v>207</v>
      </c>
    </row>
    <row r="380" spans="1:12" x14ac:dyDescent="0.2">
      <c r="A380" s="22">
        <v>380</v>
      </c>
      <c r="B380" s="6" t="s">
        <v>110</v>
      </c>
      <c r="C380" s="26">
        <v>2008</v>
      </c>
      <c r="D380" s="23">
        <v>39716</v>
      </c>
      <c r="E380" s="26"/>
      <c r="F380" s="24" t="s">
        <v>19</v>
      </c>
      <c r="G380" s="24" t="s">
        <v>18</v>
      </c>
      <c r="H380" s="26"/>
      <c r="I380" s="25" t="s">
        <v>1</v>
      </c>
      <c r="J380" s="25" t="s">
        <v>370</v>
      </c>
      <c r="K380" s="27" t="s">
        <v>206</v>
      </c>
      <c r="L380" s="27" t="s">
        <v>207</v>
      </c>
    </row>
    <row r="381" spans="1:12" x14ac:dyDescent="0.2">
      <c r="A381" s="65">
        <v>381</v>
      </c>
      <c r="B381" s="2" t="s">
        <v>178</v>
      </c>
      <c r="C381" s="34">
        <v>2004</v>
      </c>
      <c r="D381" s="18">
        <v>38304</v>
      </c>
      <c r="E381" s="34"/>
      <c r="F381" s="19" t="s">
        <v>8</v>
      </c>
      <c r="G381" s="19" t="s">
        <v>9</v>
      </c>
      <c r="H381" s="34"/>
      <c r="I381" s="22" t="s">
        <v>1</v>
      </c>
      <c r="J381" s="22" t="s">
        <v>205</v>
      </c>
      <c r="K381" s="16" t="s">
        <v>206</v>
      </c>
      <c r="L381" s="16" t="s">
        <v>207</v>
      </c>
    </row>
    <row r="382" spans="1:12" x14ac:dyDescent="0.2">
      <c r="A382" s="22">
        <v>382</v>
      </c>
      <c r="B382" s="2" t="s">
        <v>1138</v>
      </c>
      <c r="C382" s="34">
        <v>2011</v>
      </c>
      <c r="D382" s="18" t="s">
        <v>1139</v>
      </c>
      <c r="E382" s="34"/>
      <c r="F382" s="19" t="s">
        <v>15</v>
      </c>
      <c r="G382" s="19" t="s">
        <v>16</v>
      </c>
      <c r="H382" s="34"/>
      <c r="I382" s="22" t="s">
        <v>2</v>
      </c>
      <c r="J382" s="22" t="s">
        <v>955</v>
      </c>
      <c r="K382" s="16" t="s">
        <v>206</v>
      </c>
      <c r="L382" s="16" t="s">
        <v>207</v>
      </c>
    </row>
    <row r="383" spans="1:12" x14ac:dyDescent="0.2">
      <c r="A383" s="22">
        <v>383</v>
      </c>
      <c r="B383" s="6" t="s">
        <v>83</v>
      </c>
      <c r="C383" s="26">
        <v>2006</v>
      </c>
      <c r="D383" s="23">
        <v>39002</v>
      </c>
      <c r="E383" s="26"/>
      <c r="F383" s="24" t="s">
        <v>27</v>
      </c>
      <c r="G383" s="24" t="s">
        <v>694</v>
      </c>
      <c r="H383" s="26"/>
      <c r="I383" s="25" t="s">
        <v>1</v>
      </c>
      <c r="J383" s="25" t="s">
        <v>370</v>
      </c>
      <c r="K383" s="27" t="s">
        <v>206</v>
      </c>
      <c r="L383" s="27" t="s">
        <v>207</v>
      </c>
    </row>
    <row r="384" spans="1:12" x14ac:dyDescent="0.2">
      <c r="A384" s="65">
        <v>384</v>
      </c>
      <c r="B384" s="2" t="s">
        <v>1180</v>
      </c>
      <c r="C384" s="34">
        <v>2011</v>
      </c>
      <c r="D384" s="18" t="s">
        <v>1181</v>
      </c>
      <c r="E384" s="34"/>
      <c r="F384" s="19" t="s">
        <v>4</v>
      </c>
      <c r="G384" s="19" t="s">
        <v>5</v>
      </c>
      <c r="H384" s="34"/>
      <c r="I384" s="22" t="s">
        <v>1</v>
      </c>
      <c r="J384" s="22" t="s">
        <v>955</v>
      </c>
      <c r="K384" s="16" t="s">
        <v>206</v>
      </c>
      <c r="L384" s="16" t="s">
        <v>207</v>
      </c>
    </row>
    <row r="385" spans="1:12" x14ac:dyDescent="0.2">
      <c r="A385" s="22">
        <v>385</v>
      </c>
      <c r="B385" s="2" t="s">
        <v>167</v>
      </c>
      <c r="C385" s="34">
        <v>2006</v>
      </c>
      <c r="D385" s="18">
        <v>38998</v>
      </c>
      <c r="E385" s="34"/>
      <c r="F385" s="19" t="s">
        <v>10</v>
      </c>
      <c r="G385" s="19" t="s">
        <v>11</v>
      </c>
      <c r="H385" s="34"/>
      <c r="I385" s="22" t="s">
        <v>2</v>
      </c>
      <c r="J385" s="22" t="s">
        <v>205</v>
      </c>
      <c r="K385" s="16" t="s">
        <v>206</v>
      </c>
      <c r="L385" s="16" t="s">
        <v>207</v>
      </c>
    </row>
    <row r="386" spans="1:12" x14ac:dyDescent="0.2">
      <c r="A386" s="22">
        <v>386</v>
      </c>
      <c r="B386" s="2" t="s">
        <v>521</v>
      </c>
      <c r="C386" s="22">
        <f>YEAR(D386)</f>
        <v>2009</v>
      </c>
      <c r="D386" s="33">
        <v>40149</v>
      </c>
      <c r="E386" s="22"/>
      <c r="F386" s="17" t="s">
        <v>312</v>
      </c>
      <c r="G386" s="17" t="s">
        <v>312</v>
      </c>
      <c r="H386" s="22"/>
      <c r="I386" s="22" t="s">
        <v>1</v>
      </c>
      <c r="J386" s="22" t="s">
        <v>698</v>
      </c>
      <c r="K386" s="16" t="s">
        <v>206</v>
      </c>
      <c r="L386" s="16" t="s">
        <v>207</v>
      </c>
    </row>
    <row r="387" spans="1:12" x14ac:dyDescent="0.2">
      <c r="A387" s="65">
        <v>387</v>
      </c>
      <c r="B387" s="2" t="s">
        <v>1008</v>
      </c>
      <c r="C387" s="34">
        <v>2011</v>
      </c>
      <c r="D387" s="18">
        <v>40618</v>
      </c>
      <c r="E387" s="34"/>
      <c r="F387" s="19" t="s">
        <v>14</v>
      </c>
      <c r="G387" s="19" t="s">
        <v>125</v>
      </c>
      <c r="H387" s="34"/>
      <c r="I387" s="22" t="s">
        <v>2</v>
      </c>
      <c r="J387" s="22" t="s">
        <v>955</v>
      </c>
      <c r="K387" s="16" t="s">
        <v>206</v>
      </c>
      <c r="L387" s="16" t="s">
        <v>207</v>
      </c>
    </row>
    <row r="388" spans="1:12" x14ac:dyDescent="0.2">
      <c r="A388" s="22">
        <v>388</v>
      </c>
      <c r="B388" s="2" t="s">
        <v>582</v>
      </c>
      <c r="C388" s="22">
        <f>YEAR(D388)</f>
        <v>2008</v>
      </c>
      <c r="D388" s="33">
        <v>39790</v>
      </c>
      <c r="E388" s="22"/>
      <c r="F388" s="17" t="s">
        <v>10</v>
      </c>
      <c r="G388" s="17" t="s">
        <v>11</v>
      </c>
      <c r="H388" s="22"/>
      <c r="I388" s="22" t="s">
        <v>1</v>
      </c>
      <c r="J388" s="22" t="s">
        <v>698</v>
      </c>
      <c r="K388" s="16" t="s">
        <v>206</v>
      </c>
      <c r="L388" s="16" t="s">
        <v>207</v>
      </c>
    </row>
    <row r="389" spans="1:12" x14ac:dyDescent="0.2">
      <c r="A389" s="22">
        <v>389</v>
      </c>
      <c r="B389" s="2" t="s">
        <v>1157</v>
      </c>
      <c r="C389" s="34">
        <v>2011</v>
      </c>
      <c r="D389" s="18">
        <v>40570</v>
      </c>
      <c r="E389" s="34"/>
      <c r="F389" s="19" t="s">
        <v>10</v>
      </c>
      <c r="G389" s="19" t="s">
        <v>11</v>
      </c>
      <c r="H389" s="34"/>
      <c r="I389" s="22" t="s">
        <v>1</v>
      </c>
      <c r="J389" s="22" t="s">
        <v>955</v>
      </c>
      <c r="K389" s="16" t="s">
        <v>206</v>
      </c>
      <c r="L389" s="16" t="s">
        <v>207</v>
      </c>
    </row>
    <row r="390" spans="1:12" x14ac:dyDescent="0.2">
      <c r="A390" s="65">
        <v>390</v>
      </c>
      <c r="B390" s="2" t="s">
        <v>50</v>
      </c>
      <c r="C390" s="34">
        <v>2004</v>
      </c>
      <c r="D390" s="18">
        <v>38174</v>
      </c>
      <c r="E390" s="34"/>
      <c r="F390" s="19" t="s">
        <v>8</v>
      </c>
      <c r="G390" s="19" t="s">
        <v>9</v>
      </c>
      <c r="H390" s="34"/>
      <c r="I390" s="22" t="s">
        <v>2</v>
      </c>
      <c r="J390" s="22" t="s">
        <v>205</v>
      </c>
      <c r="K390" s="16" t="s">
        <v>206</v>
      </c>
      <c r="L390" s="16" t="s">
        <v>207</v>
      </c>
    </row>
    <row r="391" spans="1:12" x14ac:dyDescent="0.2">
      <c r="A391" s="22">
        <v>391</v>
      </c>
      <c r="B391" s="2" t="s">
        <v>147</v>
      </c>
      <c r="C391" s="34">
        <v>2006</v>
      </c>
      <c r="D391" s="18">
        <v>38733</v>
      </c>
      <c r="E391" s="34"/>
      <c r="F391" s="19" t="s">
        <v>10</v>
      </c>
      <c r="G391" s="19" t="s">
        <v>11</v>
      </c>
      <c r="H391" s="34"/>
      <c r="I391" s="22" t="s">
        <v>1</v>
      </c>
      <c r="J391" s="22" t="s">
        <v>205</v>
      </c>
      <c r="K391" s="16" t="s">
        <v>206</v>
      </c>
      <c r="L391" s="16" t="s">
        <v>207</v>
      </c>
    </row>
    <row r="392" spans="1:12" x14ac:dyDescent="0.2">
      <c r="A392" s="22">
        <v>392</v>
      </c>
      <c r="B392" s="6" t="s">
        <v>287</v>
      </c>
      <c r="C392" s="26">
        <v>2008</v>
      </c>
      <c r="D392" s="23">
        <v>39468</v>
      </c>
      <c r="E392" s="26"/>
      <c r="F392" s="24" t="s">
        <v>3</v>
      </c>
      <c r="G392" s="24" t="s">
        <v>52</v>
      </c>
      <c r="H392" s="26"/>
      <c r="I392" s="25" t="s">
        <v>2</v>
      </c>
      <c r="J392" s="25" t="s">
        <v>370</v>
      </c>
      <c r="K392" s="27" t="s">
        <v>206</v>
      </c>
      <c r="L392" s="27" t="s">
        <v>207</v>
      </c>
    </row>
    <row r="393" spans="1:12" x14ac:dyDescent="0.2">
      <c r="A393" s="65">
        <v>393</v>
      </c>
      <c r="B393" s="6" t="s">
        <v>84</v>
      </c>
      <c r="C393" s="26">
        <v>2007</v>
      </c>
      <c r="D393" s="23">
        <v>39252</v>
      </c>
      <c r="E393" s="26"/>
      <c r="F393" s="24" t="s">
        <v>19</v>
      </c>
      <c r="G393" s="24" t="s">
        <v>18</v>
      </c>
      <c r="H393" s="26"/>
      <c r="I393" s="25" t="s">
        <v>1</v>
      </c>
      <c r="J393" s="25" t="s">
        <v>370</v>
      </c>
      <c r="K393" s="27" t="s">
        <v>206</v>
      </c>
      <c r="L393" s="27" t="s">
        <v>207</v>
      </c>
    </row>
    <row r="394" spans="1:12" x14ac:dyDescent="0.2">
      <c r="A394" s="22">
        <v>394</v>
      </c>
      <c r="B394" s="6" t="s">
        <v>344</v>
      </c>
      <c r="C394" s="26">
        <v>2007</v>
      </c>
      <c r="D394" s="23">
        <v>39173</v>
      </c>
      <c r="E394" s="26"/>
      <c r="F394" s="24" t="s">
        <v>3</v>
      </c>
      <c r="G394" s="24" t="s">
        <v>52</v>
      </c>
      <c r="H394" s="26"/>
      <c r="I394" s="25" t="s">
        <v>1</v>
      </c>
      <c r="J394" s="25" t="s">
        <v>370</v>
      </c>
      <c r="K394" s="27" t="s">
        <v>206</v>
      </c>
      <c r="L394" s="27" t="s">
        <v>207</v>
      </c>
    </row>
    <row r="395" spans="1:12" x14ac:dyDescent="0.2">
      <c r="A395" s="22">
        <v>395</v>
      </c>
      <c r="B395" s="6" t="s">
        <v>368</v>
      </c>
      <c r="C395" s="26">
        <v>2008</v>
      </c>
      <c r="D395" s="23">
        <v>39485</v>
      </c>
      <c r="E395" s="26"/>
      <c r="F395" s="24" t="s">
        <v>8</v>
      </c>
      <c r="G395" s="24" t="s">
        <v>9</v>
      </c>
      <c r="H395" s="26"/>
      <c r="I395" s="25" t="s">
        <v>2</v>
      </c>
      <c r="J395" s="25" t="s">
        <v>370</v>
      </c>
      <c r="K395" s="27" t="s">
        <v>206</v>
      </c>
      <c r="L395" s="27" t="s">
        <v>207</v>
      </c>
    </row>
    <row r="396" spans="1:12" x14ac:dyDescent="0.2">
      <c r="A396" s="65">
        <v>396</v>
      </c>
      <c r="B396" s="2" t="s">
        <v>776</v>
      </c>
      <c r="C396" s="22">
        <f>YEAR(D396)</f>
        <v>2009</v>
      </c>
      <c r="D396" s="33">
        <v>39888</v>
      </c>
      <c r="E396" s="22"/>
      <c r="F396" s="17" t="s">
        <v>8</v>
      </c>
      <c r="G396" s="17" t="s">
        <v>9</v>
      </c>
      <c r="H396" s="22"/>
      <c r="I396" s="22" t="s">
        <v>2</v>
      </c>
      <c r="J396" s="22" t="s">
        <v>698</v>
      </c>
      <c r="K396" s="16" t="s">
        <v>206</v>
      </c>
      <c r="L396" s="16" t="s">
        <v>207</v>
      </c>
    </row>
    <row r="397" spans="1:12" x14ac:dyDescent="0.2">
      <c r="A397" s="22">
        <v>397</v>
      </c>
      <c r="B397" s="2" t="s">
        <v>138</v>
      </c>
      <c r="C397" s="22">
        <f>YEAR(D397)</f>
        <v>2009</v>
      </c>
      <c r="D397" s="33">
        <v>40058</v>
      </c>
      <c r="E397" s="22"/>
      <c r="F397" s="17" t="s">
        <v>15</v>
      </c>
      <c r="G397" s="17" t="s">
        <v>24</v>
      </c>
      <c r="H397" s="22"/>
      <c r="I397" s="22" t="s">
        <v>2</v>
      </c>
      <c r="J397" s="22" t="s">
        <v>698</v>
      </c>
      <c r="K397" s="16" t="s">
        <v>206</v>
      </c>
      <c r="L397" s="16" t="s">
        <v>207</v>
      </c>
    </row>
    <row r="398" spans="1:12" x14ac:dyDescent="0.2">
      <c r="A398" s="22">
        <v>398</v>
      </c>
      <c r="B398" s="2" t="s">
        <v>525</v>
      </c>
      <c r="C398" s="22">
        <f>YEAR(D398)</f>
        <v>2010</v>
      </c>
      <c r="D398" s="33">
        <v>40206</v>
      </c>
      <c r="E398" s="22"/>
      <c r="F398" s="17" t="s">
        <v>14</v>
      </c>
      <c r="G398" s="17" t="s">
        <v>57</v>
      </c>
      <c r="H398" s="22"/>
      <c r="I398" s="22" t="s">
        <v>1</v>
      </c>
      <c r="J398" s="22" t="s">
        <v>698</v>
      </c>
      <c r="K398" s="16" t="s">
        <v>206</v>
      </c>
      <c r="L398" s="16" t="s">
        <v>207</v>
      </c>
    </row>
    <row r="399" spans="1:12" x14ac:dyDescent="0.2">
      <c r="A399" s="65">
        <v>399</v>
      </c>
      <c r="B399" s="2" t="s">
        <v>647</v>
      </c>
      <c r="C399" s="34">
        <v>2009</v>
      </c>
      <c r="D399" s="18">
        <v>40084</v>
      </c>
      <c r="E399" s="34"/>
      <c r="F399" s="19" t="s">
        <v>12</v>
      </c>
      <c r="G399" s="19" t="s">
        <v>122</v>
      </c>
      <c r="H399" s="34"/>
      <c r="I399" s="22" t="s">
        <v>2</v>
      </c>
      <c r="J399" s="22" t="s">
        <v>692</v>
      </c>
      <c r="K399" s="16" t="s">
        <v>206</v>
      </c>
      <c r="L399" s="16" t="s">
        <v>207</v>
      </c>
    </row>
    <row r="400" spans="1:12" x14ac:dyDescent="0.2">
      <c r="A400" s="22">
        <v>400</v>
      </c>
      <c r="B400" s="2" t="s">
        <v>616</v>
      </c>
      <c r="C400" s="22">
        <f>YEAR(D400)</f>
        <v>2009</v>
      </c>
      <c r="D400" s="33">
        <v>40008</v>
      </c>
      <c r="E400" s="22"/>
      <c r="F400" s="17" t="s">
        <v>312</v>
      </c>
      <c r="G400" s="17" t="s">
        <v>312</v>
      </c>
      <c r="H400" s="22"/>
      <c r="I400" s="22" t="s">
        <v>2</v>
      </c>
      <c r="J400" s="22" t="s">
        <v>698</v>
      </c>
      <c r="K400" s="16" t="s">
        <v>206</v>
      </c>
      <c r="L400" s="16" t="s">
        <v>207</v>
      </c>
    </row>
    <row r="401" spans="1:12" x14ac:dyDescent="0.2">
      <c r="A401" s="22">
        <v>401</v>
      </c>
      <c r="B401" s="2" t="s">
        <v>574</v>
      </c>
      <c r="C401" s="22">
        <f>YEAR(D401)</f>
        <v>2008</v>
      </c>
      <c r="D401" s="33">
        <v>39759</v>
      </c>
      <c r="E401" s="22"/>
      <c r="F401" s="17" t="s">
        <v>10</v>
      </c>
      <c r="G401" s="17" t="s">
        <v>11</v>
      </c>
      <c r="H401" s="22"/>
      <c r="I401" s="22" t="s">
        <v>1</v>
      </c>
      <c r="J401" s="22" t="s">
        <v>698</v>
      </c>
      <c r="K401" s="16" t="s">
        <v>206</v>
      </c>
      <c r="L401" s="16" t="s">
        <v>207</v>
      </c>
    </row>
    <row r="402" spans="1:12" x14ac:dyDescent="0.2">
      <c r="A402" s="65">
        <v>402</v>
      </c>
      <c r="B402" s="2" t="s">
        <v>620</v>
      </c>
      <c r="C402" s="34">
        <v>2009</v>
      </c>
      <c r="D402" s="18">
        <v>40016</v>
      </c>
      <c r="E402" s="34"/>
      <c r="F402" s="19" t="s">
        <v>34</v>
      </c>
      <c r="G402" s="19" t="s">
        <v>528</v>
      </c>
      <c r="H402" s="34"/>
      <c r="I402" s="22" t="s">
        <v>2</v>
      </c>
      <c r="J402" s="22" t="s">
        <v>692</v>
      </c>
      <c r="K402" s="16" t="s">
        <v>206</v>
      </c>
      <c r="L402" s="16" t="s">
        <v>207</v>
      </c>
    </row>
    <row r="403" spans="1:12" x14ac:dyDescent="0.2">
      <c r="A403" s="22">
        <v>403</v>
      </c>
      <c r="B403" s="6" t="s">
        <v>349</v>
      </c>
      <c r="C403" s="26">
        <v>2007</v>
      </c>
      <c r="D403" s="23" t="s">
        <v>69</v>
      </c>
      <c r="E403" s="26"/>
      <c r="F403" s="24" t="s">
        <v>12</v>
      </c>
      <c r="G403" s="24" t="s">
        <v>13</v>
      </c>
      <c r="H403" s="26"/>
      <c r="I403" s="25" t="s">
        <v>2</v>
      </c>
      <c r="J403" s="25" t="s">
        <v>370</v>
      </c>
      <c r="K403" s="27" t="s">
        <v>206</v>
      </c>
      <c r="L403" s="27" t="s">
        <v>207</v>
      </c>
    </row>
    <row r="404" spans="1:12" x14ac:dyDescent="0.2">
      <c r="A404" s="22">
        <v>404</v>
      </c>
      <c r="B404" s="2" t="s">
        <v>609</v>
      </c>
      <c r="C404" s="34">
        <v>2009</v>
      </c>
      <c r="D404" s="18" t="s">
        <v>610</v>
      </c>
      <c r="E404" s="34"/>
      <c r="F404" s="19" t="s">
        <v>12</v>
      </c>
      <c r="G404" s="19" t="s">
        <v>13</v>
      </c>
      <c r="H404" s="34"/>
      <c r="I404" s="22" t="s">
        <v>2</v>
      </c>
      <c r="J404" s="22" t="s">
        <v>692</v>
      </c>
      <c r="K404" s="16" t="s">
        <v>206</v>
      </c>
      <c r="L404" s="16" t="s">
        <v>207</v>
      </c>
    </row>
    <row r="405" spans="1:12" x14ac:dyDescent="0.2">
      <c r="A405" s="65">
        <v>405</v>
      </c>
      <c r="B405" s="6" t="s">
        <v>139</v>
      </c>
      <c r="C405" s="26">
        <v>2008</v>
      </c>
      <c r="D405" s="23">
        <v>39724</v>
      </c>
      <c r="E405" s="26"/>
      <c r="F405" s="24" t="s">
        <v>312</v>
      </c>
      <c r="G405" s="24" t="s">
        <v>312</v>
      </c>
      <c r="H405" s="26"/>
      <c r="I405" s="25" t="s">
        <v>1</v>
      </c>
      <c r="J405" s="25" t="s">
        <v>370</v>
      </c>
      <c r="K405" s="27" t="s">
        <v>206</v>
      </c>
      <c r="L405" s="27" t="s">
        <v>207</v>
      </c>
    </row>
    <row r="406" spans="1:12" x14ac:dyDescent="0.2">
      <c r="A406" s="22">
        <v>406</v>
      </c>
      <c r="B406" s="2" t="s">
        <v>841</v>
      </c>
      <c r="C406" s="22">
        <f>YEAR(D406)</f>
        <v>2010</v>
      </c>
      <c r="D406" s="33">
        <v>40308</v>
      </c>
      <c r="E406" s="22"/>
      <c r="F406" s="17" t="s">
        <v>12</v>
      </c>
      <c r="G406" s="17" t="s">
        <v>122</v>
      </c>
      <c r="H406" s="22"/>
      <c r="I406" s="22" t="s">
        <v>1</v>
      </c>
      <c r="J406" s="22" t="s">
        <v>698</v>
      </c>
      <c r="K406" s="16" t="s">
        <v>206</v>
      </c>
      <c r="L406" s="16" t="s">
        <v>207</v>
      </c>
    </row>
    <row r="407" spans="1:12" x14ac:dyDescent="0.2">
      <c r="A407" s="22">
        <v>407</v>
      </c>
      <c r="B407" s="2" t="s">
        <v>1183</v>
      </c>
      <c r="C407" s="34">
        <v>2012</v>
      </c>
      <c r="D407" s="18">
        <v>41249</v>
      </c>
      <c r="E407" s="34"/>
      <c r="F407" s="19" t="s">
        <v>10</v>
      </c>
      <c r="G407" s="19" t="s">
        <v>317</v>
      </c>
      <c r="H407" s="34"/>
      <c r="I407" s="22" t="s">
        <v>1</v>
      </c>
      <c r="J407" s="22" t="s">
        <v>955</v>
      </c>
      <c r="K407" s="16" t="s">
        <v>206</v>
      </c>
      <c r="L407" s="16" t="s">
        <v>207</v>
      </c>
    </row>
    <row r="408" spans="1:12" x14ac:dyDescent="0.2">
      <c r="A408" s="65">
        <v>408</v>
      </c>
      <c r="B408" s="2" t="s">
        <v>523</v>
      </c>
      <c r="C408" s="22">
        <f>YEAR(D408)</f>
        <v>2009</v>
      </c>
      <c r="D408" s="33">
        <v>40166</v>
      </c>
      <c r="E408" s="22"/>
      <c r="F408" s="17" t="s">
        <v>3</v>
      </c>
      <c r="G408" s="17" t="s">
        <v>31</v>
      </c>
      <c r="H408" s="22"/>
      <c r="I408" s="22" t="s">
        <v>2</v>
      </c>
      <c r="J408" s="22" t="s">
        <v>698</v>
      </c>
      <c r="K408" s="16" t="s">
        <v>206</v>
      </c>
      <c r="L408" s="16" t="s">
        <v>207</v>
      </c>
    </row>
    <row r="409" spans="1:12" x14ac:dyDescent="0.2">
      <c r="A409" s="22">
        <v>409</v>
      </c>
      <c r="B409" s="2" t="s">
        <v>974</v>
      </c>
      <c r="C409" s="34">
        <v>2011</v>
      </c>
      <c r="D409" s="18">
        <v>40764</v>
      </c>
      <c r="E409" s="34"/>
      <c r="F409" s="19" t="s">
        <v>34</v>
      </c>
      <c r="G409" s="19" t="s">
        <v>25</v>
      </c>
      <c r="H409" s="34"/>
      <c r="I409" s="22" t="s">
        <v>2</v>
      </c>
      <c r="J409" s="22" t="s">
        <v>955</v>
      </c>
      <c r="K409" s="16" t="s">
        <v>206</v>
      </c>
      <c r="L409" s="16" t="s">
        <v>207</v>
      </c>
    </row>
    <row r="410" spans="1:12" x14ac:dyDescent="0.2">
      <c r="A410" s="22">
        <v>410</v>
      </c>
      <c r="B410" s="2" t="s">
        <v>1224</v>
      </c>
      <c r="C410" s="34">
        <v>2012</v>
      </c>
      <c r="D410" s="18">
        <v>40911</v>
      </c>
      <c r="E410" s="34"/>
      <c r="F410" s="19" t="s">
        <v>27</v>
      </c>
      <c r="G410" s="19" t="s">
        <v>694</v>
      </c>
      <c r="H410" s="34"/>
      <c r="I410" s="22" t="s">
        <v>1</v>
      </c>
      <c r="J410" s="22" t="s">
        <v>955</v>
      </c>
      <c r="K410" s="16" t="s">
        <v>206</v>
      </c>
      <c r="L410" s="16" t="s">
        <v>207</v>
      </c>
    </row>
    <row r="411" spans="1:12" x14ac:dyDescent="0.2">
      <c r="A411" s="65">
        <v>411</v>
      </c>
      <c r="B411" s="6" t="s">
        <v>367</v>
      </c>
      <c r="C411" s="26">
        <v>2007</v>
      </c>
      <c r="D411" s="23">
        <v>39281</v>
      </c>
      <c r="E411" s="26"/>
      <c r="F411" s="24" t="s">
        <v>10</v>
      </c>
      <c r="G411" s="24" t="s">
        <v>21</v>
      </c>
      <c r="H411" s="26"/>
      <c r="I411" s="25" t="s">
        <v>1</v>
      </c>
      <c r="J411" s="25" t="s">
        <v>370</v>
      </c>
      <c r="K411" s="27" t="s">
        <v>206</v>
      </c>
      <c r="L411" s="27" t="s">
        <v>207</v>
      </c>
    </row>
    <row r="412" spans="1:12" x14ac:dyDescent="0.2">
      <c r="A412" s="22">
        <v>412</v>
      </c>
      <c r="B412" s="2" t="s">
        <v>796</v>
      </c>
      <c r="C412" s="22">
        <f>YEAR(D412)</f>
        <v>2009</v>
      </c>
      <c r="D412" s="33">
        <v>39880</v>
      </c>
      <c r="E412" s="22"/>
      <c r="F412" s="17" t="s">
        <v>27</v>
      </c>
      <c r="G412" s="17" t="s">
        <v>32</v>
      </c>
      <c r="H412" s="22"/>
      <c r="I412" s="22" t="s">
        <v>2</v>
      </c>
      <c r="J412" s="22" t="s">
        <v>698</v>
      </c>
      <c r="K412" s="16" t="s">
        <v>206</v>
      </c>
      <c r="L412" s="16" t="s">
        <v>207</v>
      </c>
    </row>
    <row r="413" spans="1:12" x14ac:dyDescent="0.2">
      <c r="A413" s="22">
        <v>413</v>
      </c>
      <c r="B413" s="6" t="s">
        <v>336</v>
      </c>
      <c r="C413" s="26">
        <v>2007</v>
      </c>
      <c r="D413" s="23">
        <v>39115</v>
      </c>
      <c r="E413" s="26"/>
      <c r="F413" s="24" t="s">
        <v>34</v>
      </c>
      <c r="G413" s="24" t="s">
        <v>25</v>
      </c>
      <c r="H413" s="26"/>
      <c r="I413" s="25" t="s">
        <v>1</v>
      </c>
      <c r="J413" s="25" t="s">
        <v>370</v>
      </c>
      <c r="K413" s="27" t="s">
        <v>206</v>
      </c>
      <c r="L413" s="27" t="s">
        <v>207</v>
      </c>
    </row>
    <row r="414" spans="1:12" x14ac:dyDescent="0.2">
      <c r="A414" s="65">
        <v>414</v>
      </c>
      <c r="B414" s="2" t="s">
        <v>596</v>
      </c>
      <c r="C414" s="22">
        <f>YEAR(D414)</f>
        <v>2009</v>
      </c>
      <c r="D414" s="33" t="s">
        <v>597</v>
      </c>
      <c r="E414" s="22"/>
      <c r="F414" s="17" t="s">
        <v>4</v>
      </c>
      <c r="G414" s="17" t="s">
        <v>5</v>
      </c>
      <c r="H414" s="22"/>
      <c r="I414" s="22" t="s">
        <v>1</v>
      </c>
      <c r="J414" s="22" t="s">
        <v>698</v>
      </c>
      <c r="K414" s="16" t="s">
        <v>206</v>
      </c>
      <c r="L414" s="16" t="s">
        <v>207</v>
      </c>
    </row>
    <row r="415" spans="1:12" x14ac:dyDescent="0.2">
      <c r="A415" s="22">
        <v>415</v>
      </c>
      <c r="B415" s="6" t="s">
        <v>434</v>
      </c>
      <c r="C415" s="26">
        <v>2008</v>
      </c>
      <c r="D415" s="23">
        <v>39494</v>
      </c>
      <c r="E415" s="26"/>
      <c r="F415" s="24" t="s">
        <v>10</v>
      </c>
      <c r="G415" s="24" t="s">
        <v>317</v>
      </c>
      <c r="H415" s="26"/>
      <c r="I415" s="25" t="s">
        <v>1</v>
      </c>
      <c r="J415" s="25" t="s">
        <v>370</v>
      </c>
      <c r="K415" s="27" t="s">
        <v>206</v>
      </c>
      <c r="L415" s="27" t="s">
        <v>207</v>
      </c>
    </row>
    <row r="416" spans="1:12" x14ac:dyDescent="0.2">
      <c r="A416" s="22">
        <v>416</v>
      </c>
      <c r="B416" s="2" t="s">
        <v>516</v>
      </c>
      <c r="C416" s="22">
        <f>YEAR(D416)</f>
        <v>2009</v>
      </c>
      <c r="D416" s="33">
        <v>40096</v>
      </c>
      <c r="E416" s="22"/>
      <c r="F416" s="17" t="s">
        <v>10</v>
      </c>
      <c r="G416" s="17" t="s">
        <v>11</v>
      </c>
      <c r="H416" s="22"/>
      <c r="I416" s="22" t="s">
        <v>1</v>
      </c>
      <c r="J416" s="22" t="s">
        <v>698</v>
      </c>
      <c r="K416" s="16" t="s">
        <v>206</v>
      </c>
      <c r="L416" s="16" t="s">
        <v>207</v>
      </c>
    </row>
    <row r="417" spans="1:12" x14ac:dyDescent="0.2">
      <c r="A417" s="65">
        <v>417</v>
      </c>
      <c r="B417" s="6" t="s">
        <v>360</v>
      </c>
      <c r="C417" s="26">
        <v>2007</v>
      </c>
      <c r="D417" s="23">
        <v>39300</v>
      </c>
      <c r="E417" s="26"/>
      <c r="F417" s="24" t="s">
        <v>34</v>
      </c>
      <c r="G417" s="24" t="s">
        <v>37</v>
      </c>
      <c r="H417" s="26"/>
      <c r="I417" s="25" t="s">
        <v>1</v>
      </c>
      <c r="J417" s="25" t="s">
        <v>370</v>
      </c>
      <c r="K417" s="27" t="s">
        <v>206</v>
      </c>
      <c r="L417" s="27" t="s">
        <v>207</v>
      </c>
    </row>
    <row r="418" spans="1:12" x14ac:dyDescent="0.2">
      <c r="A418" s="22">
        <v>418</v>
      </c>
      <c r="B418" s="6" t="s">
        <v>85</v>
      </c>
      <c r="C418" s="26">
        <v>2006</v>
      </c>
      <c r="D418" s="23" t="s">
        <v>321</v>
      </c>
      <c r="E418" s="26"/>
      <c r="F418" s="24" t="s">
        <v>19</v>
      </c>
      <c r="G418" s="24" t="s">
        <v>20</v>
      </c>
      <c r="H418" s="26"/>
      <c r="I418" s="25" t="s">
        <v>1</v>
      </c>
      <c r="J418" s="25" t="s">
        <v>370</v>
      </c>
      <c r="K418" s="27" t="s">
        <v>206</v>
      </c>
      <c r="L418" s="27" t="s">
        <v>207</v>
      </c>
    </row>
    <row r="419" spans="1:12" x14ac:dyDescent="0.2">
      <c r="A419" s="22">
        <v>419</v>
      </c>
      <c r="B419" s="2" t="s">
        <v>818</v>
      </c>
      <c r="C419" s="22">
        <f>YEAR(D419)</f>
        <v>2010</v>
      </c>
      <c r="D419" s="33">
        <v>40321</v>
      </c>
      <c r="E419" s="22"/>
      <c r="F419" s="17" t="s">
        <v>27</v>
      </c>
      <c r="G419" s="17" t="s">
        <v>32</v>
      </c>
      <c r="H419" s="22"/>
      <c r="I419" s="22" t="s">
        <v>1</v>
      </c>
      <c r="J419" s="22" t="s">
        <v>698</v>
      </c>
      <c r="K419" s="16" t="s">
        <v>206</v>
      </c>
      <c r="L419" s="16" t="s">
        <v>207</v>
      </c>
    </row>
    <row r="420" spans="1:12" x14ac:dyDescent="0.2">
      <c r="A420" s="65">
        <v>420</v>
      </c>
      <c r="B420" s="2" t="s">
        <v>68</v>
      </c>
      <c r="C420" s="22">
        <f>YEAR(D420)</f>
        <v>2008</v>
      </c>
      <c r="D420" s="33">
        <v>39739</v>
      </c>
      <c r="E420" s="22"/>
      <c r="F420" s="17" t="s">
        <v>15</v>
      </c>
      <c r="G420" s="17" t="s">
        <v>24</v>
      </c>
      <c r="H420" s="22"/>
      <c r="I420" s="22" t="s">
        <v>1</v>
      </c>
      <c r="J420" s="22" t="s">
        <v>698</v>
      </c>
      <c r="K420" s="16" t="s">
        <v>206</v>
      </c>
      <c r="L420" s="16" t="s">
        <v>207</v>
      </c>
    </row>
    <row r="421" spans="1:12" x14ac:dyDescent="0.2">
      <c r="A421" s="22">
        <v>421</v>
      </c>
      <c r="B421" s="2" t="s">
        <v>51</v>
      </c>
      <c r="C421" s="34">
        <v>2004</v>
      </c>
      <c r="D421" s="18">
        <v>38084</v>
      </c>
      <c r="E421" s="34"/>
      <c r="F421" s="19" t="s">
        <v>17</v>
      </c>
      <c r="G421" s="19" t="s">
        <v>18</v>
      </c>
      <c r="H421" s="34" t="s">
        <v>30</v>
      </c>
      <c r="I421" s="22" t="s">
        <v>1</v>
      </c>
      <c r="J421" s="22" t="s">
        <v>205</v>
      </c>
      <c r="K421" s="16" t="s">
        <v>206</v>
      </c>
      <c r="L421" s="16" t="s">
        <v>207</v>
      </c>
    </row>
    <row r="422" spans="1:12" x14ac:dyDescent="0.2">
      <c r="A422" s="22">
        <v>422</v>
      </c>
      <c r="B422" s="6" t="s">
        <v>140</v>
      </c>
      <c r="C422" s="26">
        <v>2008</v>
      </c>
      <c r="D422" s="23">
        <v>39449</v>
      </c>
      <c r="E422" s="26"/>
      <c r="F422" s="24" t="s">
        <v>4</v>
      </c>
      <c r="G422" s="24" t="s">
        <v>5</v>
      </c>
      <c r="H422" s="26"/>
      <c r="I422" s="25" t="s">
        <v>2</v>
      </c>
      <c r="J422" s="25" t="s">
        <v>370</v>
      </c>
      <c r="K422" s="27" t="s">
        <v>206</v>
      </c>
      <c r="L422" s="27" t="s">
        <v>207</v>
      </c>
    </row>
    <row r="423" spans="1:12" x14ac:dyDescent="0.2">
      <c r="A423" s="65">
        <v>423</v>
      </c>
      <c r="B423" s="6" t="s">
        <v>86</v>
      </c>
      <c r="C423" s="26">
        <v>2006</v>
      </c>
      <c r="D423" s="23">
        <v>38967</v>
      </c>
      <c r="E423" s="26"/>
      <c r="F423" s="24" t="s">
        <v>312</v>
      </c>
      <c r="G423" s="24" t="s">
        <v>312</v>
      </c>
      <c r="H423" s="26"/>
      <c r="I423" s="25" t="s">
        <v>1</v>
      </c>
      <c r="J423" s="25" t="s">
        <v>370</v>
      </c>
      <c r="K423" s="27" t="s">
        <v>206</v>
      </c>
      <c r="L423" s="27" t="s">
        <v>207</v>
      </c>
    </row>
    <row r="424" spans="1:12" x14ac:dyDescent="0.2">
      <c r="A424" s="22">
        <v>424</v>
      </c>
      <c r="B424" s="6" t="s">
        <v>87</v>
      </c>
      <c r="C424" s="26">
        <v>2007</v>
      </c>
      <c r="D424" s="23">
        <v>39426</v>
      </c>
      <c r="E424" s="26"/>
      <c r="F424" s="24" t="s">
        <v>15</v>
      </c>
      <c r="G424" s="24" t="s">
        <v>24</v>
      </c>
      <c r="H424" s="26"/>
      <c r="I424" s="25" t="s">
        <v>1</v>
      </c>
      <c r="J424" s="25" t="s">
        <v>370</v>
      </c>
      <c r="K424" s="27" t="s">
        <v>206</v>
      </c>
      <c r="L424" s="27" t="s">
        <v>207</v>
      </c>
    </row>
    <row r="425" spans="1:12" x14ac:dyDescent="0.2">
      <c r="A425" s="22">
        <v>425</v>
      </c>
      <c r="B425" s="6" t="s">
        <v>88</v>
      </c>
      <c r="C425" s="26">
        <v>2007</v>
      </c>
      <c r="D425" s="23">
        <v>39426</v>
      </c>
      <c r="E425" s="26"/>
      <c r="F425" s="24" t="s">
        <v>15</v>
      </c>
      <c r="G425" s="24" t="s">
        <v>24</v>
      </c>
      <c r="H425" s="26"/>
      <c r="I425" s="25" t="s">
        <v>1</v>
      </c>
      <c r="J425" s="25" t="s">
        <v>370</v>
      </c>
      <c r="K425" s="27" t="s">
        <v>206</v>
      </c>
      <c r="L425" s="27" t="s">
        <v>207</v>
      </c>
    </row>
    <row r="426" spans="1:12" x14ac:dyDescent="0.2">
      <c r="A426" s="65">
        <v>426</v>
      </c>
      <c r="B426" s="6" t="s">
        <v>345</v>
      </c>
      <c r="C426" s="26">
        <v>2007</v>
      </c>
      <c r="D426" s="23">
        <v>39195</v>
      </c>
      <c r="E426" s="26"/>
      <c r="F426" s="24" t="s">
        <v>3</v>
      </c>
      <c r="G426" s="24" t="s">
        <v>52</v>
      </c>
      <c r="H426" s="26"/>
      <c r="I426" s="25" t="s">
        <v>1</v>
      </c>
      <c r="J426" s="25" t="s">
        <v>370</v>
      </c>
      <c r="K426" s="27" t="s">
        <v>206</v>
      </c>
      <c r="L426" s="27" t="s">
        <v>207</v>
      </c>
    </row>
    <row r="427" spans="1:12" x14ac:dyDescent="0.2">
      <c r="A427" s="22">
        <v>427</v>
      </c>
      <c r="B427" s="2" t="s">
        <v>607</v>
      </c>
      <c r="C427" s="22">
        <f>YEAR(D427)</f>
        <v>2009</v>
      </c>
      <c r="D427" s="33" t="s">
        <v>608</v>
      </c>
      <c r="E427" s="22"/>
      <c r="F427" s="17" t="s">
        <v>10</v>
      </c>
      <c r="G427" s="17" t="s">
        <v>21</v>
      </c>
      <c r="H427" s="22"/>
      <c r="I427" s="22" t="s">
        <v>1</v>
      </c>
      <c r="J427" s="22" t="s">
        <v>698</v>
      </c>
      <c r="K427" s="16" t="s">
        <v>206</v>
      </c>
      <c r="L427" s="16" t="s">
        <v>207</v>
      </c>
    </row>
    <row r="428" spans="1:12" x14ac:dyDescent="0.2">
      <c r="A428" s="22">
        <v>428</v>
      </c>
      <c r="B428" s="6" t="s">
        <v>141</v>
      </c>
      <c r="C428" s="26">
        <v>2008</v>
      </c>
      <c r="D428" s="23" t="s">
        <v>113</v>
      </c>
      <c r="E428" s="26"/>
      <c r="F428" s="24" t="s">
        <v>19</v>
      </c>
      <c r="G428" s="24" t="s">
        <v>20</v>
      </c>
      <c r="H428" s="26"/>
      <c r="I428" s="25" t="s">
        <v>2</v>
      </c>
      <c r="J428" s="25" t="s">
        <v>370</v>
      </c>
      <c r="K428" s="27" t="s">
        <v>206</v>
      </c>
      <c r="L428" s="27" t="s">
        <v>207</v>
      </c>
    </row>
    <row r="429" spans="1:12" x14ac:dyDescent="0.2">
      <c r="A429" s="65">
        <v>429</v>
      </c>
      <c r="B429" s="2" t="s">
        <v>560</v>
      </c>
      <c r="C429" s="22">
        <f>YEAR(D429)</f>
        <v>2010</v>
      </c>
      <c r="D429" s="33" t="s">
        <v>561</v>
      </c>
      <c r="E429" s="22"/>
      <c r="F429" s="17" t="s">
        <v>34</v>
      </c>
      <c r="G429" s="17" t="s">
        <v>5</v>
      </c>
      <c r="H429" s="22"/>
      <c r="I429" s="22" t="s">
        <v>2</v>
      </c>
      <c r="J429" s="22" t="s">
        <v>698</v>
      </c>
      <c r="K429" s="16" t="s">
        <v>206</v>
      </c>
      <c r="L429" s="16" t="s">
        <v>207</v>
      </c>
    </row>
    <row r="430" spans="1:12" x14ac:dyDescent="0.2">
      <c r="A430" s="22">
        <v>430</v>
      </c>
      <c r="B430" s="2" t="s">
        <v>158</v>
      </c>
      <c r="C430" s="34">
        <v>2006</v>
      </c>
      <c r="D430" s="18" t="s">
        <v>159</v>
      </c>
      <c r="E430" s="34"/>
      <c r="F430" s="19" t="s">
        <v>19</v>
      </c>
      <c r="G430" s="19" t="s">
        <v>20</v>
      </c>
      <c r="H430" s="34"/>
      <c r="I430" s="22" t="s">
        <v>2</v>
      </c>
      <c r="J430" s="22" t="s">
        <v>205</v>
      </c>
      <c r="K430" s="16" t="s">
        <v>206</v>
      </c>
      <c r="L430" s="16" t="s">
        <v>207</v>
      </c>
    </row>
    <row r="431" spans="1:12" x14ac:dyDescent="0.2">
      <c r="A431" s="22">
        <v>431</v>
      </c>
      <c r="B431" s="2" t="s">
        <v>1222</v>
      </c>
      <c r="C431" s="34">
        <v>2011</v>
      </c>
      <c r="D431" s="18">
        <v>40666</v>
      </c>
      <c r="E431" s="34"/>
      <c r="F431" s="19" t="s">
        <v>22</v>
      </c>
      <c r="G431" s="19" t="s">
        <v>274</v>
      </c>
      <c r="H431" s="34"/>
      <c r="I431" s="22" t="s">
        <v>1</v>
      </c>
      <c r="J431" s="22" t="s">
        <v>955</v>
      </c>
      <c r="K431" s="16" t="s">
        <v>206</v>
      </c>
      <c r="L431" s="16" t="s">
        <v>207</v>
      </c>
    </row>
    <row r="432" spans="1:12" x14ac:dyDescent="0.2">
      <c r="A432" s="65">
        <v>432</v>
      </c>
      <c r="B432" s="2" t="s">
        <v>89</v>
      </c>
      <c r="C432" s="22"/>
      <c r="D432" s="33"/>
      <c r="E432" s="22"/>
      <c r="F432" s="17" t="s">
        <v>15</v>
      </c>
      <c r="G432" s="17" t="s">
        <v>24</v>
      </c>
      <c r="H432" s="22"/>
      <c r="I432" s="22" t="s">
        <v>1</v>
      </c>
      <c r="J432" s="22" t="s">
        <v>698</v>
      </c>
      <c r="K432" s="16" t="s">
        <v>206</v>
      </c>
      <c r="L432" s="16" t="s">
        <v>207</v>
      </c>
    </row>
    <row r="433" spans="1:12" x14ac:dyDescent="0.2">
      <c r="A433" s="22">
        <v>433</v>
      </c>
      <c r="B433" s="2" t="s">
        <v>1235</v>
      </c>
      <c r="C433" s="34">
        <v>2011</v>
      </c>
      <c r="D433" s="18" t="s">
        <v>1236</v>
      </c>
      <c r="E433" s="34"/>
      <c r="F433" s="19" t="s">
        <v>12</v>
      </c>
      <c r="G433" s="19" t="s">
        <v>13</v>
      </c>
      <c r="H433" s="34"/>
      <c r="I433" s="22" t="s">
        <v>1</v>
      </c>
      <c r="J433" s="22" t="s">
        <v>955</v>
      </c>
      <c r="K433" s="16" t="s">
        <v>206</v>
      </c>
      <c r="L433" s="16" t="s">
        <v>207</v>
      </c>
    </row>
  </sheetData>
  <sortState xmlns:xlrd2="http://schemas.microsoft.com/office/spreadsheetml/2017/richdata2" ref="A1:P1190">
    <sortCondition ref="B1:B1190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KOOND</vt:lpstr>
      <vt:lpstr>Protokoll</vt:lpstr>
      <vt:lpstr>koolid PK</vt:lpstr>
      <vt:lpstr>koolid Gümn</vt:lpstr>
      <vt:lpstr>osavõtukorrad</vt:lpstr>
      <vt:lpstr>osavõtjad</vt:lpstr>
      <vt:lpstr>Sheet3</vt:lpstr>
      <vt:lpstr>KOOND!Print_Area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Keila Admin</dc:creator>
  <cp:lastModifiedBy>Valmar Ammer</cp:lastModifiedBy>
  <cp:lastPrinted>2023-03-25T12:21:29Z</cp:lastPrinted>
  <dcterms:created xsi:type="dcterms:W3CDTF">2012-11-08T11:24:44Z</dcterms:created>
  <dcterms:modified xsi:type="dcterms:W3CDTF">2023-04-10T09:07:18Z</dcterms:modified>
</cp:coreProperties>
</file>